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640" windowHeight="1056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G24" i="3" l="1"/>
  <c r="F24" i="3"/>
  <c r="E24" i="3"/>
  <c r="D24" i="3"/>
  <c r="G24" i="2"/>
  <c r="F24" i="2"/>
  <c r="E24" i="2"/>
  <c r="D24" i="2"/>
  <c r="E26" i="10" l="1"/>
  <c r="F26" i="10"/>
  <c r="G26" i="10"/>
  <c r="D26" i="10"/>
  <c r="E26" i="9"/>
  <c r="F26" i="9"/>
  <c r="G26" i="9"/>
  <c r="D26" i="9"/>
  <c r="E26" i="8"/>
  <c r="F26" i="8"/>
  <c r="G26" i="8"/>
  <c r="D26" i="8"/>
  <c r="E25" i="7"/>
  <c r="F25" i="7"/>
  <c r="G25" i="7"/>
  <c r="D25" i="7"/>
  <c r="E23" i="6"/>
  <c r="F23" i="6"/>
  <c r="G23" i="6"/>
  <c r="D23" i="6"/>
  <c r="E24" i="5"/>
  <c r="F24" i="5"/>
  <c r="G24" i="5"/>
  <c r="D24" i="5"/>
  <c r="E24" i="4"/>
  <c r="F24" i="4"/>
  <c r="G24" i="4"/>
  <c r="D24" i="4"/>
  <c r="G24" i="1"/>
  <c r="E24" i="1"/>
  <c r="F24" i="1"/>
  <c r="D24" i="1"/>
</calcChain>
</file>

<file path=xl/sharedStrings.xml><?xml version="1.0" encoding="utf-8"?>
<sst xmlns="http://schemas.openxmlformats.org/spreadsheetml/2006/main" count="360" uniqueCount="108">
  <si>
    <t>1 день</t>
  </si>
  <si>
    <t>Утверждаю:</t>
  </si>
  <si>
    <t>Согласовано:</t>
  </si>
  <si>
    <t>_________________________Серикова В.Н.</t>
  </si>
  <si>
    <t>МЕНЮ</t>
  </si>
  <si>
    <t>Наименование блюда</t>
  </si>
  <si>
    <t>Вес блюда</t>
  </si>
  <si>
    <t>Пищевые вещества г</t>
  </si>
  <si>
    <t>Белка</t>
  </si>
  <si>
    <t>Жиры</t>
  </si>
  <si>
    <t>Углеводы</t>
  </si>
  <si>
    <t>Энерг.ценность. Ккал</t>
  </si>
  <si>
    <t>№ рецептуры</t>
  </si>
  <si>
    <t>Бухгалтер</t>
  </si>
  <si>
    <t>Борисова Т.И.</t>
  </si>
  <si>
    <t>Повар-Бригадир</t>
  </si>
  <si>
    <t>Икра кабачковая</t>
  </si>
  <si>
    <t>Мясо тушеное</t>
  </si>
  <si>
    <t>256/2015</t>
  </si>
  <si>
    <t>303/2015</t>
  </si>
  <si>
    <t>Хлеб пшеничный</t>
  </si>
  <si>
    <t>Хлеб ржаной йодир</t>
  </si>
  <si>
    <t>Чай с лимоном</t>
  </si>
  <si>
    <t>200/10/7</t>
  </si>
  <si>
    <t>686/2004</t>
  </si>
  <si>
    <t>Итого</t>
  </si>
  <si>
    <t>Рагу из птицы</t>
  </si>
  <si>
    <t>Кисель плодово-ягодный</t>
  </si>
  <si>
    <t>338/2015</t>
  </si>
  <si>
    <t>15/2015</t>
  </si>
  <si>
    <t>135/20</t>
  </si>
  <si>
    <t>223/2015</t>
  </si>
  <si>
    <t>Какао с молоком</t>
  </si>
  <si>
    <t>382/2015</t>
  </si>
  <si>
    <t>Котлета из мяса гов/том.соусе</t>
  </si>
  <si>
    <t>268/2015</t>
  </si>
  <si>
    <t>389/2015</t>
  </si>
  <si>
    <t>10 день</t>
  </si>
  <si>
    <t>9 день</t>
  </si>
  <si>
    <t>8 день</t>
  </si>
  <si>
    <t>7 день</t>
  </si>
  <si>
    <t>6 день</t>
  </si>
  <si>
    <t>5 день</t>
  </si>
  <si>
    <t>4 день</t>
  </si>
  <si>
    <t>2 день</t>
  </si>
  <si>
    <t>100/10</t>
  </si>
  <si>
    <t>297/2015</t>
  </si>
  <si>
    <t>Рагу овощное</t>
  </si>
  <si>
    <t>Компот из сухофруктов</t>
  </si>
  <si>
    <t>349/2015</t>
  </si>
  <si>
    <t>388/2015</t>
  </si>
  <si>
    <t>379/2015</t>
  </si>
  <si>
    <t>294/2015</t>
  </si>
  <si>
    <t>Каша пшеничная со сл.м.</t>
  </si>
  <si>
    <t>Сыр порц</t>
  </si>
  <si>
    <t>100/50</t>
  </si>
  <si>
    <t>229/2015</t>
  </si>
  <si>
    <t>312/2015</t>
  </si>
  <si>
    <t>Сок натуральный</t>
  </si>
  <si>
    <t>Икра свекольная</t>
  </si>
  <si>
    <t>75/2015</t>
  </si>
  <si>
    <t>Капуста тушеная</t>
  </si>
  <si>
    <t>321/2015</t>
  </si>
  <si>
    <t>Напиток из плод.шиповника</t>
  </si>
  <si>
    <t>_______________(_____________)</t>
  </si>
  <si>
    <t>_______________(____________)</t>
  </si>
  <si>
    <t>_______________(_____________________)</t>
  </si>
  <si>
    <t>_______________(____________________)</t>
  </si>
  <si>
    <t>_______________(___________________)</t>
  </si>
  <si>
    <t>_______________(__________________)</t>
  </si>
  <si>
    <t>_______________(_________________)</t>
  </si>
  <si>
    <t>ПР</t>
  </si>
  <si>
    <t>Фрукты свежие(яблоки)</t>
  </si>
  <si>
    <t>203/2015</t>
  </si>
  <si>
    <t>541/2004</t>
  </si>
  <si>
    <t>Директор МП г.Армавира "КШПиТ"</t>
  </si>
  <si>
    <t xml:space="preserve">Директор </t>
  </si>
  <si>
    <t>на _______    _____________  2023г.</t>
  </si>
  <si>
    <t>75/125</t>
  </si>
  <si>
    <t>289/2015</t>
  </si>
  <si>
    <t>на _______    _____________  2023                                  г.</t>
  </si>
  <si>
    <t>100/40</t>
  </si>
  <si>
    <t>Директор</t>
  </si>
  <si>
    <t>Гуляш</t>
  </si>
  <si>
    <t>260/2015</t>
  </si>
  <si>
    <t>Компот из свежих яблок</t>
  </si>
  <si>
    <t>342/2015</t>
  </si>
  <si>
    <t>Рыба тушеная с овощами</t>
  </si>
  <si>
    <t>3день</t>
  </si>
  <si>
    <t>100(50/50)</t>
  </si>
  <si>
    <t>Запеканка творожн со сгущ.молоком</t>
  </si>
  <si>
    <t>Сыр твердый порциями</t>
  </si>
  <si>
    <t>Фрикадельки из кур со сл.маслом</t>
  </si>
  <si>
    <t>Каша рисовая со сл.маслом</t>
  </si>
  <si>
    <t>Котлета рубленая из кур с том.соусом</t>
  </si>
  <si>
    <t>Макароны отварн с маслом слив.</t>
  </si>
  <si>
    <t>Картофельное пюре со сл.маслом</t>
  </si>
  <si>
    <t>для организации одноразового горячего питания обучающихся 5-11 классов в общеобразовательных учреждениях , родитель (родители), законные представители которых являются участниками СВО</t>
  </si>
  <si>
    <t>50/50</t>
  </si>
  <si>
    <t>Жаркое по-домашнему</t>
  </si>
  <si>
    <t>50/125</t>
  </si>
  <si>
    <t>Кофейный напиток с молоком</t>
  </si>
  <si>
    <t>259/2015</t>
  </si>
  <si>
    <t>Каша гречневая со сливочным маслом</t>
  </si>
  <si>
    <t>Капуста квашеная</t>
  </si>
  <si>
    <t>90/40</t>
  </si>
  <si>
    <t xml:space="preserve">Нарезка из соленых  огурцов </t>
  </si>
  <si>
    <t>Биточки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</si>
</sst>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K18" sqref="K18"/>
    </sheetView>
  </sheetViews>
  <sheetFormatPr defaultRowHeight="15" x14ac:dyDescent="0.2"/>
  <cols>
    <col min="1" max="1" width="41.42578125" style="1" customWidth="1"/>
    <col min="2" max="2" width="12.28515625" style="1" customWidth="1"/>
    <col min="3" max="3" width="10" style="1" hidden="1" customWidth="1"/>
    <col min="4" max="4" width="12.28515625" style="1" customWidth="1"/>
    <col min="5" max="5" width="12.7109375" style="1" customWidth="1"/>
    <col min="6" max="6" width="13" style="1" customWidth="1"/>
    <col min="7" max="7" width="12.28515625" style="1" customWidth="1"/>
    <col min="8" max="8" width="13.7109375" style="1" customWidth="1"/>
    <col min="9" max="16384" width="9.140625" style="1"/>
  </cols>
  <sheetData>
    <row r="1" spans="1:10" x14ac:dyDescent="0.2">
      <c r="A1" s="1" t="s">
        <v>0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64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ht="36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20.25" customHeight="1" x14ac:dyDescent="0.25">
      <c r="A10" s="14"/>
      <c r="B10" s="26"/>
      <c r="C10" s="26"/>
      <c r="D10" s="27" t="s">
        <v>77</v>
      </c>
      <c r="E10" s="26"/>
      <c r="F10" s="27"/>
      <c r="G10" s="14"/>
      <c r="H10" s="14"/>
    </row>
    <row r="11" spans="1:10" x14ac:dyDescent="0.2">
      <c r="C11" s="4" t="s">
        <v>77</v>
      </c>
      <c r="E11" s="4"/>
    </row>
    <row r="12" spans="1:10" x14ac:dyDescent="0.2">
      <c r="C12" s="4"/>
      <c r="E12" s="4"/>
    </row>
    <row r="13" spans="1:10" ht="15.75" x14ac:dyDescent="0.25">
      <c r="A13" s="5"/>
    </row>
    <row r="16" spans="1:10" ht="15.75" x14ac:dyDescent="0.25">
      <c r="A16" s="21" t="s">
        <v>5</v>
      </c>
      <c r="B16" s="21" t="s">
        <v>6</v>
      </c>
      <c r="C16" s="21"/>
      <c r="D16" s="23" t="s">
        <v>7</v>
      </c>
      <c r="E16" s="24"/>
      <c r="F16" s="25"/>
      <c r="G16" s="21" t="s">
        <v>11</v>
      </c>
      <c r="H16" s="21" t="s">
        <v>12</v>
      </c>
    </row>
    <row r="17" spans="1:9" ht="15.75" x14ac:dyDescent="0.25">
      <c r="A17" s="22"/>
      <c r="B17" s="22"/>
      <c r="C17" s="22"/>
      <c r="D17" s="6" t="s">
        <v>8</v>
      </c>
      <c r="E17" s="6" t="s">
        <v>9</v>
      </c>
      <c r="F17" s="6" t="s">
        <v>10</v>
      </c>
      <c r="G17" s="22"/>
      <c r="H17" s="22"/>
    </row>
    <row r="18" spans="1:9" x14ac:dyDescent="0.2">
      <c r="A18" s="7" t="s">
        <v>16</v>
      </c>
      <c r="B18" s="7">
        <v>60</v>
      </c>
      <c r="C18" s="7"/>
      <c r="D18" s="7">
        <v>0.7</v>
      </c>
      <c r="E18" s="7">
        <v>2.8</v>
      </c>
      <c r="F18" s="7">
        <v>4.5999999999999996</v>
      </c>
      <c r="G18" s="7">
        <v>47</v>
      </c>
      <c r="H18" s="7" t="s">
        <v>71</v>
      </c>
    </row>
    <row r="19" spans="1:9" x14ac:dyDescent="0.2">
      <c r="A19" s="7" t="s">
        <v>17</v>
      </c>
      <c r="B19" s="8" t="s">
        <v>89</v>
      </c>
      <c r="C19" s="7"/>
      <c r="D19" s="7">
        <v>15.2</v>
      </c>
      <c r="E19" s="7">
        <v>17.8</v>
      </c>
      <c r="F19" s="7">
        <v>2.5</v>
      </c>
      <c r="G19" s="7">
        <v>225</v>
      </c>
      <c r="H19" s="7" t="s">
        <v>18</v>
      </c>
    </row>
    <row r="20" spans="1:9" x14ac:dyDescent="0.2">
      <c r="A20" s="7" t="s">
        <v>103</v>
      </c>
      <c r="B20" s="7">
        <v>180</v>
      </c>
      <c r="C20" s="7"/>
      <c r="D20" s="7">
        <v>3.8</v>
      </c>
      <c r="E20" s="7">
        <v>5</v>
      </c>
      <c r="F20" s="7">
        <v>24.9</v>
      </c>
      <c r="G20" s="7">
        <v>160</v>
      </c>
      <c r="H20" s="7" t="s">
        <v>19</v>
      </c>
    </row>
    <row r="21" spans="1:9" x14ac:dyDescent="0.2">
      <c r="A21" s="7" t="s">
        <v>22</v>
      </c>
      <c r="B21" s="8" t="s">
        <v>23</v>
      </c>
      <c r="C21" s="7"/>
      <c r="D21" s="7">
        <v>0.3</v>
      </c>
      <c r="E21" s="7">
        <v>0</v>
      </c>
      <c r="F21" s="7">
        <v>15.2</v>
      </c>
      <c r="G21" s="7">
        <v>60</v>
      </c>
      <c r="H21" s="7" t="s">
        <v>24</v>
      </c>
    </row>
    <row r="22" spans="1:9" x14ac:dyDescent="0.2">
      <c r="A22" s="7" t="s">
        <v>20</v>
      </c>
      <c r="B22" s="7">
        <v>30</v>
      </c>
      <c r="C22" s="7"/>
      <c r="D22" s="7">
        <v>2.1</v>
      </c>
      <c r="E22" s="7">
        <v>0.3</v>
      </c>
      <c r="F22" s="7">
        <v>15.1</v>
      </c>
      <c r="G22" s="7">
        <v>60</v>
      </c>
      <c r="H22" s="7" t="s">
        <v>71</v>
      </c>
    </row>
    <row r="23" spans="1:9" x14ac:dyDescent="0.2">
      <c r="A23" s="7" t="s">
        <v>21</v>
      </c>
      <c r="B23" s="7">
        <v>30</v>
      </c>
      <c r="C23" s="7"/>
      <c r="D23" s="7">
        <v>2</v>
      </c>
      <c r="E23" s="7">
        <v>0.3</v>
      </c>
      <c r="F23" s="7">
        <v>12.6</v>
      </c>
      <c r="G23" s="7">
        <v>61</v>
      </c>
      <c r="H23" s="7" t="s">
        <v>71</v>
      </c>
    </row>
    <row r="24" spans="1:9" ht="15.75" x14ac:dyDescent="0.25">
      <c r="A24" s="9" t="s">
        <v>25</v>
      </c>
      <c r="B24" s="9"/>
      <c r="C24" s="9"/>
      <c r="D24" s="9">
        <f>SUM(D18:D23)</f>
        <v>24.1</v>
      </c>
      <c r="E24" s="9">
        <f t="shared" ref="E24:G24" si="0">SUM(E18:E23)</f>
        <v>26.200000000000003</v>
      </c>
      <c r="F24" s="9">
        <f t="shared" si="0"/>
        <v>74.900000000000006</v>
      </c>
      <c r="G24" s="9">
        <f t="shared" si="0"/>
        <v>613</v>
      </c>
      <c r="H24" s="7"/>
    </row>
    <row r="25" spans="1:9" ht="15.75" x14ac:dyDescent="0.25">
      <c r="A25" s="10"/>
      <c r="B25" s="10"/>
      <c r="C25" s="10"/>
      <c r="D25" s="11"/>
      <c r="E25" s="11"/>
      <c r="F25" s="11"/>
      <c r="G25" s="11"/>
      <c r="H25" s="11"/>
    </row>
    <row r="26" spans="1:9" ht="15.75" x14ac:dyDescent="0.25">
      <c r="A26" s="10"/>
      <c r="B26" s="10"/>
      <c r="C26" s="10"/>
      <c r="D26" s="11"/>
      <c r="E26" s="11"/>
      <c r="F26" s="11"/>
      <c r="G26" s="11"/>
      <c r="H26" s="11"/>
    </row>
    <row r="28" spans="1:9" x14ac:dyDescent="0.2">
      <c r="A28" s="12"/>
      <c r="B28" s="11"/>
      <c r="C28" s="11"/>
      <c r="D28" s="11"/>
      <c r="E28" s="13"/>
      <c r="F28" s="13"/>
      <c r="G28" s="11"/>
      <c r="H28" s="11"/>
      <c r="I28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0" spans="1:9" x14ac:dyDescent="0.2">
      <c r="A30" s="12"/>
      <c r="B30" s="11"/>
      <c r="C30" s="11"/>
      <c r="D30" s="11"/>
      <c r="E30" s="13"/>
      <c r="F30" s="13"/>
      <c r="G30" s="11"/>
      <c r="H30" s="11"/>
      <c r="I30" s="11"/>
    </row>
    <row r="31" spans="1:9" x14ac:dyDescent="0.2">
      <c r="A31" s="12"/>
      <c r="B31" s="11"/>
      <c r="C31" s="11"/>
      <c r="D31" s="11"/>
      <c r="E31" s="13"/>
      <c r="F31" s="13"/>
      <c r="G31" s="11"/>
      <c r="H31" s="11"/>
      <c r="I31" s="11"/>
    </row>
    <row r="33" spans="1:8" ht="15.75" x14ac:dyDescent="0.25">
      <c r="A33" s="5" t="s">
        <v>13</v>
      </c>
      <c r="B33" s="5"/>
      <c r="C33" s="5"/>
      <c r="D33" s="5"/>
      <c r="E33" s="5"/>
      <c r="F33" s="5"/>
      <c r="G33" s="5" t="s">
        <v>14</v>
      </c>
      <c r="H33" s="5"/>
    </row>
    <row r="34" spans="1:8" ht="15.75" x14ac:dyDescent="0.25">
      <c r="A34" s="5" t="s">
        <v>15</v>
      </c>
      <c r="B34" s="5"/>
      <c r="C34" s="5"/>
      <c r="D34" s="5"/>
      <c r="E34" s="5"/>
      <c r="F34" s="5"/>
      <c r="G34" s="5"/>
      <c r="H34" s="5"/>
    </row>
  </sheetData>
  <mergeCells count="8">
    <mergeCell ref="C8:D8"/>
    <mergeCell ref="A9:H9"/>
    <mergeCell ref="H16:H17"/>
    <mergeCell ref="A16:A17"/>
    <mergeCell ref="B16:B17"/>
    <mergeCell ref="C16:C17"/>
    <mergeCell ref="D16:F16"/>
    <mergeCell ref="G16:G17"/>
  </mergeCells>
  <pageMargins left="0.7" right="0.7" top="0.75" bottom="0.75" header="0.3" footer="0.3"/>
  <pageSetup paperSize="9" scale="7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E14" sqref="E14"/>
    </sheetView>
  </sheetViews>
  <sheetFormatPr defaultRowHeight="15" x14ac:dyDescent="0.2"/>
  <cols>
    <col min="1" max="1" width="31.28515625" style="1" customWidth="1"/>
    <col min="2" max="2" width="10.42578125" style="1" customWidth="1"/>
    <col min="3" max="3" width="11.42578125" style="1" hidden="1" customWidth="1"/>
    <col min="4" max="4" width="13.28515625" style="1" customWidth="1"/>
    <col min="5" max="5" width="12.140625" style="1" customWidth="1"/>
    <col min="6" max="6" width="13" style="1" customWidth="1"/>
    <col min="7" max="7" width="11.28515625" style="1" customWidth="1"/>
    <col min="8" max="8" width="15.85546875" style="1" customWidth="1"/>
    <col min="9" max="16384" width="9.140625" style="1"/>
  </cols>
  <sheetData>
    <row r="1" spans="1:10" x14ac:dyDescent="0.2">
      <c r="A1" s="1" t="s">
        <v>37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67</v>
      </c>
      <c r="H4" s="2" t="s">
        <v>3</v>
      </c>
      <c r="J4" s="2"/>
    </row>
    <row r="8" spans="1:10" ht="15" customHeight="1" x14ac:dyDescent="0.25">
      <c r="C8" s="19" t="s">
        <v>4</v>
      </c>
      <c r="D8" s="19"/>
      <c r="E8" s="3"/>
    </row>
    <row r="9" spans="1:10" ht="15.75" x14ac:dyDescent="0.25">
      <c r="C9" s="3"/>
      <c r="E9" s="3"/>
    </row>
    <row r="10" spans="1:10" ht="40.5" customHeight="1" x14ac:dyDescent="0.2">
      <c r="A10" s="20" t="s">
        <v>97</v>
      </c>
      <c r="B10" s="20"/>
      <c r="C10" s="20"/>
      <c r="D10" s="20"/>
      <c r="E10" s="20"/>
      <c r="F10" s="20"/>
      <c r="G10" s="20"/>
      <c r="H10" s="20"/>
    </row>
    <row r="11" spans="1:10" ht="15.75" x14ac:dyDescent="0.25">
      <c r="B11" s="44"/>
      <c r="C11" s="44"/>
      <c r="D11" s="45" t="s">
        <v>77</v>
      </c>
      <c r="E11" s="44"/>
      <c r="F11" s="45"/>
    </row>
    <row r="12" spans="1:10" x14ac:dyDescent="0.2">
      <c r="C12" s="4" t="s">
        <v>77</v>
      </c>
      <c r="E12" s="4"/>
    </row>
    <row r="13" spans="1:10" x14ac:dyDescent="0.2">
      <c r="C13" s="4"/>
      <c r="E13" s="4"/>
    </row>
    <row r="14" spans="1:10" ht="15.75" x14ac:dyDescent="0.25">
      <c r="A14" s="5"/>
    </row>
    <row r="15" spans="1:10" ht="15.75" x14ac:dyDescent="0.25">
      <c r="A15" s="5"/>
    </row>
    <row r="17" spans="1:9" ht="15.75" x14ac:dyDescent="0.25">
      <c r="A17" s="21" t="s">
        <v>5</v>
      </c>
      <c r="B17" s="21" t="s">
        <v>6</v>
      </c>
      <c r="C17" s="21"/>
      <c r="D17" s="23" t="s">
        <v>7</v>
      </c>
      <c r="E17" s="24"/>
      <c r="F17" s="25"/>
      <c r="G17" s="21" t="s">
        <v>11</v>
      </c>
      <c r="H17" s="21" t="s">
        <v>12</v>
      </c>
    </row>
    <row r="18" spans="1:9" ht="15.75" x14ac:dyDescent="0.25">
      <c r="A18" s="22"/>
      <c r="B18" s="22"/>
      <c r="C18" s="22"/>
      <c r="D18" s="6" t="s">
        <v>8</v>
      </c>
      <c r="E18" s="6" t="s">
        <v>9</v>
      </c>
      <c r="F18" s="6" t="s">
        <v>10</v>
      </c>
      <c r="G18" s="22"/>
      <c r="H18" s="22"/>
    </row>
    <row r="19" spans="1:9" x14ac:dyDescent="0.2">
      <c r="A19" s="7" t="s">
        <v>59</v>
      </c>
      <c r="B19" s="7">
        <v>60</v>
      </c>
      <c r="C19" s="7"/>
      <c r="D19" s="7">
        <v>1.3</v>
      </c>
      <c r="E19" s="7">
        <v>0.1</v>
      </c>
      <c r="F19" s="7">
        <v>13.2</v>
      </c>
      <c r="G19" s="7">
        <v>111</v>
      </c>
      <c r="H19" s="7" t="s">
        <v>60</v>
      </c>
    </row>
    <row r="20" spans="1:9" x14ac:dyDescent="0.2">
      <c r="A20" s="7" t="s">
        <v>107</v>
      </c>
      <c r="B20" s="7">
        <v>90</v>
      </c>
      <c r="C20" s="7"/>
      <c r="D20" s="7">
        <v>9.3000000000000007</v>
      </c>
      <c r="E20" s="7">
        <v>9.9</v>
      </c>
      <c r="F20" s="7">
        <v>8</v>
      </c>
      <c r="G20" s="7">
        <v>127</v>
      </c>
      <c r="H20" s="7" t="s">
        <v>35</v>
      </c>
    </row>
    <row r="21" spans="1:9" x14ac:dyDescent="0.2">
      <c r="A21" s="7" t="s">
        <v>61</v>
      </c>
      <c r="B21" s="7">
        <v>150</v>
      </c>
      <c r="C21" s="7"/>
      <c r="D21" s="7">
        <v>3.8</v>
      </c>
      <c r="E21" s="7">
        <v>6.9</v>
      </c>
      <c r="F21" s="7">
        <v>16</v>
      </c>
      <c r="G21" s="7">
        <v>112</v>
      </c>
      <c r="H21" s="7" t="s">
        <v>62</v>
      </c>
    </row>
    <row r="22" spans="1:9" x14ac:dyDescent="0.2">
      <c r="A22" s="7" t="s">
        <v>63</v>
      </c>
      <c r="B22" s="7">
        <v>200</v>
      </c>
      <c r="C22" s="7"/>
      <c r="D22" s="7">
        <v>0.6</v>
      </c>
      <c r="E22" s="7">
        <v>0.2</v>
      </c>
      <c r="F22" s="7">
        <v>11</v>
      </c>
      <c r="G22" s="7">
        <v>65</v>
      </c>
      <c r="H22" s="7" t="s">
        <v>50</v>
      </c>
    </row>
    <row r="23" spans="1:9" x14ac:dyDescent="0.2">
      <c r="A23" s="7" t="s">
        <v>20</v>
      </c>
      <c r="B23" s="7">
        <v>30</v>
      </c>
      <c r="C23" s="7"/>
      <c r="D23" s="7">
        <v>2.1</v>
      </c>
      <c r="E23" s="7">
        <v>0.3</v>
      </c>
      <c r="F23" s="7">
        <v>15.1</v>
      </c>
      <c r="G23" s="7">
        <v>60</v>
      </c>
      <c r="H23" s="7" t="s">
        <v>71</v>
      </c>
    </row>
    <row r="24" spans="1:9" x14ac:dyDescent="0.2">
      <c r="A24" s="7" t="s">
        <v>21</v>
      </c>
      <c r="B24" s="7">
        <v>30</v>
      </c>
      <c r="C24" s="7"/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9" x14ac:dyDescent="0.2">
      <c r="A25" s="7" t="s">
        <v>72</v>
      </c>
      <c r="B25" s="7">
        <v>140</v>
      </c>
      <c r="C25" s="7"/>
      <c r="D25" s="7">
        <v>0.5</v>
      </c>
      <c r="E25" s="7">
        <v>0.5</v>
      </c>
      <c r="F25" s="7">
        <v>13.7</v>
      </c>
      <c r="G25" s="7">
        <v>66</v>
      </c>
      <c r="H25" s="7" t="s">
        <v>28</v>
      </c>
    </row>
    <row r="26" spans="1:9" ht="15.75" x14ac:dyDescent="0.25">
      <c r="A26" s="9" t="s">
        <v>25</v>
      </c>
      <c r="B26" s="9"/>
      <c r="C26" s="9"/>
      <c r="D26" s="9">
        <f>SUM(D19:D25)</f>
        <v>19.600000000000001</v>
      </c>
      <c r="E26" s="9">
        <f t="shared" ref="E26:G26" si="0">SUM(E19:E25)</f>
        <v>18.2</v>
      </c>
      <c r="F26" s="9">
        <f t="shared" si="0"/>
        <v>89.600000000000009</v>
      </c>
      <c r="G26" s="9">
        <f t="shared" si="0"/>
        <v>602</v>
      </c>
      <c r="H26" s="7"/>
    </row>
    <row r="27" spans="1:9" ht="15.75" x14ac:dyDescent="0.25">
      <c r="A27" s="10"/>
      <c r="B27" s="10"/>
      <c r="C27" s="10"/>
      <c r="D27" s="11"/>
      <c r="E27" s="11"/>
      <c r="F27" s="11"/>
      <c r="G27" s="11"/>
      <c r="H27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0" spans="1:9" x14ac:dyDescent="0.2">
      <c r="A30" s="12"/>
      <c r="B30" s="11"/>
      <c r="C30" s="11"/>
      <c r="D30" s="11"/>
      <c r="E30" s="13"/>
      <c r="F30" s="13"/>
      <c r="G30" s="11"/>
      <c r="H30" s="11"/>
      <c r="I30" s="11"/>
    </row>
    <row r="31" spans="1:9" x14ac:dyDescent="0.2">
      <c r="A31" s="12"/>
      <c r="B31" s="11"/>
      <c r="C31" s="11"/>
      <c r="D31" s="11"/>
      <c r="E31" s="13"/>
      <c r="F31" s="13"/>
      <c r="G31" s="11"/>
      <c r="H31" s="11"/>
      <c r="I31" s="11"/>
    </row>
    <row r="35" spans="1:8" ht="15.75" x14ac:dyDescent="0.25">
      <c r="A35" s="5" t="s">
        <v>13</v>
      </c>
      <c r="B35" s="5"/>
      <c r="C35" s="5"/>
      <c r="D35" s="5"/>
      <c r="E35" s="5"/>
      <c r="F35" s="5"/>
      <c r="G35" s="5" t="s">
        <v>14</v>
      </c>
      <c r="H35" s="5"/>
    </row>
    <row r="36" spans="1:8" ht="15.75" x14ac:dyDescent="0.25">
      <c r="A36" s="5" t="s">
        <v>15</v>
      </c>
      <c r="B36" s="5"/>
      <c r="C36" s="5"/>
      <c r="D36" s="5"/>
      <c r="E36" s="5"/>
      <c r="F36" s="5"/>
      <c r="G36" s="5"/>
      <c r="H36" s="5"/>
    </row>
  </sheetData>
  <mergeCells count="8">
    <mergeCell ref="C8:D8"/>
    <mergeCell ref="A10:H10"/>
    <mergeCell ref="G17:G18"/>
    <mergeCell ref="H17:H18"/>
    <mergeCell ref="A17:A18"/>
    <mergeCell ref="B17:B18"/>
    <mergeCell ref="C17:C18"/>
    <mergeCell ref="D17:F17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4" workbookViewId="0">
      <selection activeCell="D13" sqref="D13"/>
    </sheetView>
  </sheetViews>
  <sheetFormatPr defaultRowHeight="15" x14ac:dyDescent="0.2"/>
  <cols>
    <col min="1" max="1" width="39.5703125" style="1" customWidth="1"/>
    <col min="2" max="2" width="10.28515625" style="1" customWidth="1"/>
    <col min="3" max="3" width="10.85546875" style="1" hidden="1" customWidth="1"/>
    <col min="4" max="4" width="11.28515625" style="1" customWidth="1"/>
    <col min="5" max="5" width="13.42578125" style="1" customWidth="1"/>
    <col min="6" max="6" width="13" style="1" customWidth="1"/>
    <col min="7" max="7" width="9.140625" style="1"/>
    <col min="8" max="8" width="14.140625" style="1" customWidth="1"/>
    <col min="9" max="16384" width="9.140625" style="1"/>
  </cols>
  <sheetData>
    <row r="1" spans="1:10" x14ac:dyDescent="0.2">
      <c r="A1" s="1" t="s">
        <v>44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66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ht="42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16.5" customHeight="1" x14ac:dyDescent="0.25">
      <c r="A10" s="14"/>
      <c r="B10" s="28"/>
      <c r="C10" s="28"/>
      <c r="D10" s="29" t="s">
        <v>77</v>
      </c>
      <c r="E10" s="28"/>
      <c r="F10" s="29"/>
      <c r="G10" s="14"/>
      <c r="H10" s="14"/>
    </row>
    <row r="11" spans="1:10" x14ac:dyDescent="0.2">
      <c r="C11" s="4" t="s">
        <v>77</v>
      </c>
      <c r="E11" s="4"/>
    </row>
    <row r="12" spans="1:10" x14ac:dyDescent="0.2">
      <c r="C12" s="4"/>
      <c r="E12" s="4"/>
    </row>
    <row r="13" spans="1:10" ht="15.75" x14ac:dyDescent="0.25">
      <c r="A13" s="5"/>
    </row>
    <row r="16" spans="1:10" ht="15.75" x14ac:dyDescent="0.25">
      <c r="A16" s="21" t="s">
        <v>5</v>
      </c>
      <c r="B16" s="21" t="s">
        <v>6</v>
      </c>
      <c r="C16" s="21"/>
      <c r="D16" s="23" t="s">
        <v>7</v>
      </c>
      <c r="E16" s="24"/>
      <c r="F16" s="25"/>
      <c r="G16" s="21" t="s">
        <v>11</v>
      </c>
      <c r="H16" s="21" t="s">
        <v>12</v>
      </c>
    </row>
    <row r="17" spans="1:9" ht="15.75" x14ac:dyDescent="0.25">
      <c r="A17" s="22"/>
      <c r="B17" s="22"/>
      <c r="C17" s="22"/>
      <c r="D17" s="6" t="s">
        <v>8</v>
      </c>
      <c r="E17" s="6" t="s">
        <v>9</v>
      </c>
      <c r="F17" s="6" t="s">
        <v>10</v>
      </c>
      <c r="G17" s="22"/>
      <c r="H17" s="22"/>
    </row>
    <row r="18" spans="1:9" x14ac:dyDescent="0.2">
      <c r="A18" s="7" t="s">
        <v>91</v>
      </c>
      <c r="B18" s="7">
        <v>20</v>
      </c>
      <c r="C18" s="7"/>
      <c r="D18" s="7">
        <v>5.2</v>
      </c>
      <c r="E18" s="7">
        <v>5.3</v>
      </c>
      <c r="F18" s="7">
        <v>0</v>
      </c>
      <c r="G18" s="7">
        <v>68</v>
      </c>
      <c r="H18" s="7" t="s">
        <v>29</v>
      </c>
    </row>
    <row r="19" spans="1:9" x14ac:dyDescent="0.2">
      <c r="A19" s="7" t="s">
        <v>90</v>
      </c>
      <c r="B19" s="8" t="s">
        <v>30</v>
      </c>
      <c r="C19" s="7"/>
      <c r="D19" s="7">
        <v>22.5</v>
      </c>
      <c r="E19" s="7">
        <v>17</v>
      </c>
      <c r="F19" s="7">
        <v>43.4</v>
      </c>
      <c r="G19" s="7">
        <v>284</v>
      </c>
      <c r="H19" s="7" t="s">
        <v>31</v>
      </c>
    </row>
    <row r="20" spans="1:9" x14ac:dyDescent="0.2">
      <c r="A20" s="7" t="s">
        <v>32</v>
      </c>
      <c r="B20" s="7">
        <v>200</v>
      </c>
      <c r="C20" s="7"/>
      <c r="D20" s="7">
        <v>4</v>
      </c>
      <c r="E20" s="7">
        <v>3.4</v>
      </c>
      <c r="F20" s="7">
        <v>17.5</v>
      </c>
      <c r="G20" s="7">
        <v>119</v>
      </c>
      <c r="H20" s="7" t="s">
        <v>33</v>
      </c>
    </row>
    <row r="21" spans="1:9" x14ac:dyDescent="0.2">
      <c r="A21" s="7" t="s">
        <v>20</v>
      </c>
      <c r="B21" s="7">
        <v>30</v>
      </c>
      <c r="C21" s="7"/>
      <c r="D21" s="7">
        <v>2.1</v>
      </c>
      <c r="E21" s="7">
        <v>0.3</v>
      </c>
      <c r="F21" s="7">
        <v>15.1</v>
      </c>
      <c r="G21" s="7">
        <v>60</v>
      </c>
      <c r="H21" s="7" t="s">
        <v>71</v>
      </c>
    </row>
    <row r="22" spans="1:9" x14ac:dyDescent="0.2">
      <c r="A22" s="7" t="s">
        <v>72</v>
      </c>
      <c r="B22" s="7">
        <v>130</v>
      </c>
      <c r="C22" s="7"/>
      <c r="D22" s="7">
        <v>0.5</v>
      </c>
      <c r="E22" s="7">
        <v>0.5</v>
      </c>
      <c r="F22" s="7">
        <v>12.7</v>
      </c>
      <c r="G22" s="7">
        <v>61</v>
      </c>
      <c r="H22" s="7" t="s">
        <v>28</v>
      </c>
    </row>
    <row r="23" spans="1:9" x14ac:dyDescent="0.2">
      <c r="A23" s="7"/>
      <c r="B23" s="7"/>
      <c r="C23" s="7"/>
      <c r="D23" s="7"/>
      <c r="E23" s="7"/>
      <c r="F23" s="7"/>
      <c r="G23" s="7"/>
      <c r="H23" s="7"/>
    </row>
    <row r="24" spans="1:9" ht="15.75" x14ac:dyDescent="0.25">
      <c r="A24" s="9" t="s">
        <v>25</v>
      </c>
      <c r="B24" s="9"/>
      <c r="C24" s="9"/>
      <c r="D24" s="9">
        <f>SUM(D18:D23)</f>
        <v>34.299999999999997</v>
      </c>
      <c r="E24" s="9">
        <f t="shared" ref="E24:G24" si="0">SUM(E18:E23)</f>
        <v>26.5</v>
      </c>
      <c r="F24" s="9">
        <f t="shared" si="0"/>
        <v>88.7</v>
      </c>
      <c r="G24" s="9">
        <f t="shared" si="0"/>
        <v>592</v>
      </c>
      <c r="H24" s="7"/>
    </row>
    <row r="25" spans="1:9" ht="15.75" x14ac:dyDescent="0.25">
      <c r="A25" s="10"/>
      <c r="B25" s="10"/>
      <c r="C25" s="10"/>
      <c r="D25" s="11"/>
      <c r="E25" s="11"/>
      <c r="F25" s="11"/>
      <c r="G25" s="11"/>
      <c r="H25" s="11"/>
    </row>
    <row r="26" spans="1:9" ht="15.75" x14ac:dyDescent="0.25">
      <c r="A26" s="10"/>
      <c r="B26" s="10"/>
      <c r="C26" s="10"/>
      <c r="D26" s="11"/>
      <c r="E26" s="11"/>
      <c r="F26" s="11"/>
      <c r="G26" s="11"/>
      <c r="H26" s="11"/>
    </row>
    <row r="28" spans="1:9" x14ac:dyDescent="0.2">
      <c r="A28" s="12"/>
      <c r="B28" s="11"/>
      <c r="C28" s="11"/>
      <c r="D28" s="11"/>
      <c r="E28" s="13"/>
      <c r="F28" s="13"/>
      <c r="G28" s="11"/>
      <c r="H28" s="11"/>
      <c r="I28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0" spans="1:9" x14ac:dyDescent="0.2">
      <c r="A30" s="12"/>
      <c r="B30" s="11"/>
      <c r="C30" s="11"/>
      <c r="D30" s="11"/>
      <c r="E30" s="13"/>
      <c r="F30" s="13"/>
      <c r="G30" s="11"/>
      <c r="H30" s="11"/>
      <c r="I30" s="11"/>
    </row>
    <row r="31" spans="1:9" x14ac:dyDescent="0.2">
      <c r="A31" s="12"/>
      <c r="B31" s="11"/>
      <c r="C31" s="11"/>
      <c r="D31" s="11"/>
      <c r="E31" s="13"/>
      <c r="F31" s="13"/>
      <c r="G31" s="11"/>
      <c r="H31" s="11"/>
      <c r="I31" s="11"/>
    </row>
    <row r="32" spans="1:9" x14ac:dyDescent="0.2">
      <c r="A32" s="12"/>
      <c r="B32" s="11"/>
      <c r="C32" s="11"/>
      <c r="D32" s="11"/>
      <c r="E32" s="13"/>
      <c r="F32" s="13"/>
      <c r="G32" s="11"/>
      <c r="H32" s="11"/>
      <c r="I32" s="11"/>
    </row>
    <row r="34" spans="1:8" ht="15.75" x14ac:dyDescent="0.25">
      <c r="A34" s="5" t="s">
        <v>13</v>
      </c>
      <c r="B34" s="5"/>
      <c r="C34" s="5"/>
      <c r="D34" s="5"/>
      <c r="E34" s="5"/>
      <c r="F34" s="5"/>
      <c r="G34" s="5" t="s">
        <v>14</v>
      </c>
      <c r="H34" s="5"/>
    </row>
    <row r="35" spans="1:8" ht="15.75" x14ac:dyDescent="0.25">
      <c r="A35" s="5" t="s">
        <v>15</v>
      </c>
      <c r="B35" s="5"/>
      <c r="C35" s="5"/>
      <c r="D35" s="5"/>
      <c r="E35" s="5"/>
      <c r="F35" s="5"/>
      <c r="G35" s="5"/>
      <c r="H35" s="5"/>
    </row>
  </sheetData>
  <mergeCells count="8">
    <mergeCell ref="C8:D8"/>
    <mergeCell ref="A9:H9"/>
    <mergeCell ref="G16:G17"/>
    <mergeCell ref="H16:H17"/>
    <mergeCell ref="A16:A17"/>
    <mergeCell ref="B16:B17"/>
    <mergeCell ref="C16:C17"/>
    <mergeCell ref="D16:F16"/>
  </mergeCell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8" workbookViewId="0">
      <selection activeCell="F27" sqref="F27"/>
    </sheetView>
  </sheetViews>
  <sheetFormatPr defaultRowHeight="15" x14ac:dyDescent="0.2"/>
  <cols>
    <col min="1" max="1" width="31.85546875" style="1" customWidth="1"/>
    <col min="2" max="2" width="12.140625" style="1" customWidth="1"/>
    <col min="3" max="3" width="11.5703125" style="1" hidden="1" customWidth="1"/>
    <col min="4" max="4" width="11.42578125" style="1" customWidth="1"/>
    <col min="5" max="5" width="12.140625" style="1" customWidth="1"/>
    <col min="6" max="6" width="13" style="1" customWidth="1"/>
    <col min="7" max="7" width="11" style="1" customWidth="1"/>
    <col min="8" max="8" width="15.42578125" style="1" customWidth="1"/>
    <col min="9" max="16384" width="9.140625" style="1"/>
  </cols>
  <sheetData>
    <row r="1" spans="1:10" x14ac:dyDescent="0.2">
      <c r="A1" s="1" t="s">
        <v>88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65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ht="47.25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18" customHeight="1" x14ac:dyDescent="0.25">
      <c r="A10" s="14"/>
      <c r="B10" s="30"/>
      <c r="C10" s="30"/>
      <c r="D10" s="31" t="s">
        <v>77</v>
      </c>
      <c r="E10" s="30"/>
      <c r="F10" s="31"/>
      <c r="G10" s="14"/>
      <c r="H10" s="14"/>
    </row>
    <row r="11" spans="1:10" x14ac:dyDescent="0.2">
      <c r="C11" s="4" t="s">
        <v>77</v>
      </c>
      <c r="E11" s="4"/>
    </row>
    <row r="12" spans="1:10" x14ac:dyDescent="0.2">
      <c r="C12" s="4"/>
      <c r="E12" s="4"/>
    </row>
    <row r="16" spans="1:10" ht="15.75" x14ac:dyDescent="0.25">
      <c r="A16" s="21" t="s">
        <v>5</v>
      </c>
      <c r="B16" s="21" t="s">
        <v>6</v>
      </c>
      <c r="C16" s="21"/>
      <c r="D16" s="23" t="s">
        <v>7</v>
      </c>
      <c r="E16" s="24"/>
      <c r="F16" s="25"/>
      <c r="G16" s="21" t="s">
        <v>11</v>
      </c>
      <c r="H16" s="21" t="s">
        <v>12</v>
      </c>
    </row>
    <row r="17" spans="1:9" ht="15.75" x14ac:dyDescent="0.25">
      <c r="A17" s="22"/>
      <c r="B17" s="22"/>
      <c r="C17" s="22"/>
      <c r="D17" s="6" t="s">
        <v>8</v>
      </c>
      <c r="E17" s="6" t="s">
        <v>9</v>
      </c>
      <c r="F17" s="6" t="s">
        <v>10</v>
      </c>
      <c r="G17" s="22"/>
      <c r="H17" s="22"/>
    </row>
    <row r="18" spans="1:9" x14ac:dyDescent="0.2">
      <c r="A18" s="15" t="s">
        <v>104</v>
      </c>
      <c r="B18" s="16">
        <v>60</v>
      </c>
      <c r="C18" s="7"/>
      <c r="D18" s="16">
        <v>0.9</v>
      </c>
      <c r="E18" s="16">
        <v>0.06</v>
      </c>
      <c r="F18" s="16">
        <v>3.1</v>
      </c>
      <c r="G18" s="16">
        <v>16.2</v>
      </c>
      <c r="H18" s="17" t="s">
        <v>71</v>
      </c>
    </row>
    <row r="19" spans="1:9" x14ac:dyDescent="0.2">
      <c r="A19" s="7" t="s">
        <v>26</v>
      </c>
      <c r="B19" s="8" t="s">
        <v>78</v>
      </c>
      <c r="C19" s="7"/>
      <c r="D19" s="7">
        <v>14.2</v>
      </c>
      <c r="E19" s="7">
        <v>12.1</v>
      </c>
      <c r="F19" s="7">
        <v>17.3</v>
      </c>
      <c r="G19" s="7">
        <v>237</v>
      </c>
      <c r="H19" s="7" t="s">
        <v>79</v>
      </c>
    </row>
    <row r="20" spans="1:9" x14ac:dyDescent="0.2">
      <c r="A20" s="7" t="s">
        <v>27</v>
      </c>
      <c r="B20" s="7">
        <v>200</v>
      </c>
      <c r="C20" s="7"/>
      <c r="D20" s="7">
        <v>0</v>
      </c>
      <c r="E20" s="7">
        <v>0</v>
      </c>
      <c r="F20" s="7">
        <v>23</v>
      </c>
      <c r="G20" s="7">
        <v>92</v>
      </c>
      <c r="H20" s="7" t="s">
        <v>71</v>
      </c>
    </row>
    <row r="21" spans="1:9" x14ac:dyDescent="0.2">
      <c r="A21" s="7" t="s">
        <v>20</v>
      </c>
      <c r="B21" s="7">
        <v>30</v>
      </c>
      <c r="C21" s="7"/>
      <c r="D21" s="7">
        <v>2.1</v>
      </c>
      <c r="E21" s="7">
        <v>0.3</v>
      </c>
      <c r="F21" s="7">
        <v>15.1</v>
      </c>
      <c r="G21" s="7">
        <v>60</v>
      </c>
      <c r="H21" s="7" t="s">
        <v>71</v>
      </c>
    </row>
    <row r="22" spans="1:9" x14ac:dyDescent="0.2">
      <c r="A22" s="7" t="s">
        <v>21</v>
      </c>
      <c r="B22" s="7">
        <v>30</v>
      </c>
      <c r="C22" s="7"/>
      <c r="D22" s="7">
        <v>2</v>
      </c>
      <c r="E22" s="7">
        <v>0.3</v>
      </c>
      <c r="F22" s="7">
        <v>12.6</v>
      </c>
      <c r="G22" s="7">
        <v>61</v>
      </c>
      <c r="H22" s="7" t="s">
        <v>71</v>
      </c>
    </row>
    <row r="23" spans="1:9" x14ac:dyDescent="0.2">
      <c r="A23" s="7" t="s">
        <v>72</v>
      </c>
      <c r="B23" s="7">
        <v>130</v>
      </c>
      <c r="C23" s="7"/>
      <c r="D23" s="7">
        <v>0.5</v>
      </c>
      <c r="E23" s="7">
        <v>0.5</v>
      </c>
      <c r="F23" s="7">
        <v>12.7</v>
      </c>
      <c r="G23" s="7">
        <v>61</v>
      </c>
      <c r="H23" s="7" t="s">
        <v>28</v>
      </c>
    </row>
    <row r="24" spans="1:9" ht="15.75" x14ac:dyDescent="0.25">
      <c r="A24" s="9" t="s">
        <v>25</v>
      </c>
      <c r="B24" s="9"/>
      <c r="C24" s="9"/>
      <c r="D24" s="9">
        <f>SUM(D18:D23)</f>
        <v>19.7</v>
      </c>
      <c r="E24" s="9">
        <f t="shared" ref="E24:G24" si="0">SUM(E18:E23)</f>
        <v>13.260000000000002</v>
      </c>
      <c r="F24" s="9">
        <f t="shared" si="0"/>
        <v>83.800000000000011</v>
      </c>
      <c r="G24" s="9">
        <f t="shared" si="0"/>
        <v>527.20000000000005</v>
      </c>
      <c r="H24" s="7"/>
    </row>
    <row r="25" spans="1:9" ht="15.75" x14ac:dyDescent="0.25">
      <c r="A25" s="10"/>
      <c r="B25" s="10"/>
      <c r="C25" s="10"/>
      <c r="D25" s="11"/>
      <c r="E25" s="11"/>
      <c r="F25" s="11"/>
      <c r="G25" s="11"/>
      <c r="H25" s="11"/>
    </row>
    <row r="27" spans="1:9" x14ac:dyDescent="0.2">
      <c r="A27" s="12"/>
      <c r="B27" s="11"/>
      <c r="C27" s="11"/>
      <c r="D27" s="11"/>
      <c r="E27" s="13"/>
      <c r="F27" s="13"/>
      <c r="G27" s="11"/>
      <c r="H27" s="11"/>
      <c r="I27" s="11"/>
    </row>
    <row r="28" spans="1:9" x14ac:dyDescent="0.2">
      <c r="A28" s="12"/>
      <c r="B28" s="11"/>
      <c r="C28" s="11"/>
      <c r="D28" s="11"/>
      <c r="E28" s="13"/>
      <c r="F28" s="13"/>
      <c r="G28" s="11"/>
      <c r="H28" s="11"/>
      <c r="I28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0" spans="1:9" x14ac:dyDescent="0.2">
      <c r="A30" s="12"/>
      <c r="B30" s="11"/>
      <c r="C30" s="11"/>
      <c r="D30" s="11"/>
      <c r="E30" s="13"/>
      <c r="F30" s="13"/>
      <c r="G30" s="11"/>
      <c r="H30" s="11"/>
      <c r="I30" s="11"/>
    </row>
    <row r="31" spans="1:9" x14ac:dyDescent="0.2">
      <c r="A31" s="12"/>
      <c r="B31" s="11"/>
      <c r="C31" s="11"/>
      <c r="D31" s="11"/>
      <c r="E31" s="13"/>
      <c r="F31" s="13"/>
      <c r="G31" s="11"/>
      <c r="H31" s="11"/>
      <c r="I31" s="11"/>
    </row>
    <row r="32" spans="1:9" x14ac:dyDescent="0.2">
      <c r="A32" s="12"/>
      <c r="B32" s="11"/>
      <c r="C32" s="11"/>
      <c r="D32" s="11"/>
      <c r="E32" s="13"/>
      <c r="F32" s="13"/>
      <c r="G32" s="11"/>
      <c r="H32" s="11"/>
      <c r="I32" s="11"/>
    </row>
    <row r="34" spans="1:8" ht="15.75" x14ac:dyDescent="0.25">
      <c r="A34" s="5" t="s">
        <v>13</v>
      </c>
      <c r="B34" s="5"/>
      <c r="C34" s="5"/>
      <c r="D34" s="5"/>
      <c r="E34" s="5"/>
      <c r="F34" s="5"/>
      <c r="G34" s="5" t="s">
        <v>14</v>
      </c>
      <c r="H34" s="5"/>
    </row>
    <row r="35" spans="1:8" ht="15.75" x14ac:dyDescent="0.25">
      <c r="A35" s="5" t="s">
        <v>15</v>
      </c>
      <c r="B35" s="5"/>
      <c r="C35" s="5"/>
      <c r="D35" s="5"/>
      <c r="E35" s="5"/>
      <c r="F35" s="5"/>
      <c r="G35" s="5"/>
      <c r="H35" s="5"/>
    </row>
  </sheetData>
  <mergeCells count="8">
    <mergeCell ref="C8:D8"/>
    <mergeCell ref="A9:H9"/>
    <mergeCell ref="G16:G17"/>
    <mergeCell ref="H16:H17"/>
    <mergeCell ref="A16:A17"/>
    <mergeCell ref="B16:B17"/>
    <mergeCell ref="C16:C17"/>
    <mergeCell ref="D16:F16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10" sqref="B10:F10"/>
    </sheetView>
  </sheetViews>
  <sheetFormatPr defaultRowHeight="15" x14ac:dyDescent="0.2"/>
  <cols>
    <col min="1" max="1" width="36.28515625" style="1" customWidth="1"/>
    <col min="2" max="2" width="11.42578125" style="1" customWidth="1"/>
    <col min="3" max="3" width="12.140625" style="1" hidden="1" customWidth="1"/>
    <col min="4" max="4" width="10.5703125" style="1" customWidth="1"/>
    <col min="5" max="5" width="12.140625" style="1" customWidth="1"/>
    <col min="6" max="6" width="13" style="1" customWidth="1"/>
    <col min="7" max="7" width="12.5703125" style="1" customWidth="1"/>
    <col min="8" max="8" width="15" style="1" customWidth="1"/>
    <col min="9" max="16384" width="9.140625" style="1"/>
  </cols>
  <sheetData>
    <row r="1" spans="1:10" x14ac:dyDescent="0.2">
      <c r="A1" s="1" t="s">
        <v>43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67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ht="41.25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23.25" customHeight="1" x14ac:dyDescent="0.25">
      <c r="A10" s="14"/>
      <c r="B10" s="32"/>
      <c r="C10" s="32"/>
      <c r="D10" s="33" t="s">
        <v>77</v>
      </c>
      <c r="E10" s="32"/>
      <c r="F10" s="33"/>
      <c r="G10" s="14"/>
      <c r="H10" s="14"/>
    </row>
    <row r="11" spans="1:10" x14ac:dyDescent="0.2">
      <c r="C11" s="4" t="s">
        <v>80</v>
      </c>
      <c r="E11" s="4"/>
    </row>
    <row r="12" spans="1:10" x14ac:dyDescent="0.2">
      <c r="C12" s="4"/>
      <c r="E12" s="4"/>
    </row>
    <row r="16" spans="1:10" ht="15.75" x14ac:dyDescent="0.25">
      <c r="A16" s="21" t="s">
        <v>5</v>
      </c>
      <c r="B16" s="21" t="s">
        <v>6</v>
      </c>
      <c r="C16" s="21"/>
      <c r="D16" s="23" t="s">
        <v>7</v>
      </c>
      <c r="E16" s="24"/>
      <c r="F16" s="25"/>
      <c r="G16" s="21" t="s">
        <v>11</v>
      </c>
      <c r="H16" s="21" t="s">
        <v>12</v>
      </c>
    </row>
    <row r="17" spans="1:9" ht="15.75" x14ac:dyDescent="0.25">
      <c r="A17" s="22"/>
      <c r="B17" s="22"/>
      <c r="C17" s="22"/>
      <c r="D17" s="6" t="s">
        <v>8</v>
      </c>
      <c r="E17" s="6" t="s">
        <v>9</v>
      </c>
      <c r="F17" s="6" t="s">
        <v>10</v>
      </c>
      <c r="G17" s="22"/>
      <c r="H17" s="22"/>
    </row>
    <row r="18" spans="1:9" x14ac:dyDescent="0.2">
      <c r="A18" s="15" t="s">
        <v>104</v>
      </c>
      <c r="B18" s="16">
        <v>60</v>
      </c>
      <c r="C18" s="7"/>
      <c r="D18" s="16">
        <v>0.9</v>
      </c>
      <c r="E18" s="16">
        <v>0.06</v>
      </c>
      <c r="F18" s="16">
        <v>3.1</v>
      </c>
      <c r="G18" s="16">
        <v>16.2</v>
      </c>
      <c r="H18" s="17" t="s">
        <v>71</v>
      </c>
    </row>
    <row r="19" spans="1:9" x14ac:dyDescent="0.2">
      <c r="A19" s="7" t="s">
        <v>34</v>
      </c>
      <c r="B19" s="8" t="s">
        <v>105</v>
      </c>
      <c r="C19" s="7"/>
      <c r="D19" s="7">
        <v>9.6999999999999993</v>
      </c>
      <c r="E19" s="7">
        <v>11.2</v>
      </c>
      <c r="F19" s="7">
        <v>10</v>
      </c>
      <c r="G19" s="7">
        <v>148</v>
      </c>
      <c r="H19" s="7" t="s">
        <v>35</v>
      </c>
    </row>
    <row r="20" spans="1:9" x14ac:dyDescent="0.2">
      <c r="A20" s="7" t="s">
        <v>95</v>
      </c>
      <c r="B20" s="7">
        <v>150</v>
      </c>
      <c r="C20" s="7"/>
      <c r="D20" s="7">
        <v>5.4</v>
      </c>
      <c r="E20" s="7">
        <v>5.8</v>
      </c>
      <c r="F20" s="7">
        <v>30.4</v>
      </c>
      <c r="G20" s="7">
        <v>195</v>
      </c>
      <c r="H20" s="7" t="s">
        <v>73</v>
      </c>
    </row>
    <row r="21" spans="1:9" x14ac:dyDescent="0.2">
      <c r="A21" s="7" t="s">
        <v>58</v>
      </c>
      <c r="B21" s="7">
        <v>200</v>
      </c>
      <c r="C21" s="7"/>
      <c r="D21" s="7">
        <v>1</v>
      </c>
      <c r="E21" s="7">
        <v>0</v>
      </c>
      <c r="F21" s="7">
        <v>26</v>
      </c>
      <c r="G21" s="7">
        <v>92</v>
      </c>
      <c r="H21" s="7" t="s">
        <v>36</v>
      </c>
    </row>
    <row r="22" spans="1:9" x14ac:dyDescent="0.2">
      <c r="A22" s="7" t="s">
        <v>20</v>
      </c>
      <c r="B22" s="7">
        <v>30</v>
      </c>
      <c r="C22" s="7"/>
      <c r="D22" s="7">
        <v>2.1</v>
      </c>
      <c r="E22" s="7">
        <v>0.3</v>
      </c>
      <c r="F22" s="7">
        <v>15.1</v>
      </c>
      <c r="G22" s="7">
        <v>60</v>
      </c>
      <c r="H22" s="7" t="s">
        <v>71</v>
      </c>
    </row>
    <row r="23" spans="1:9" x14ac:dyDescent="0.2">
      <c r="A23" s="7" t="s">
        <v>21</v>
      </c>
      <c r="B23" s="7">
        <v>30</v>
      </c>
      <c r="C23" s="7"/>
      <c r="D23" s="7">
        <v>2</v>
      </c>
      <c r="E23" s="7">
        <v>0.3</v>
      </c>
      <c r="F23" s="7">
        <v>12.6</v>
      </c>
      <c r="G23" s="7">
        <v>61</v>
      </c>
      <c r="H23" s="7" t="s">
        <v>71</v>
      </c>
    </row>
    <row r="24" spans="1:9" ht="15.75" x14ac:dyDescent="0.25">
      <c r="A24" s="9" t="s">
        <v>25</v>
      </c>
      <c r="B24" s="9"/>
      <c r="C24" s="9"/>
      <c r="D24" s="9">
        <f>SUM(D18:D23)</f>
        <v>21.1</v>
      </c>
      <c r="E24" s="9">
        <f t="shared" ref="E24:G24" si="0">SUM(E18:E23)</f>
        <v>17.66</v>
      </c>
      <c r="F24" s="9">
        <f t="shared" si="0"/>
        <v>97.199999999999989</v>
      </c>
      <c r="G24" s="9">
        <f t="shared" si="0"/>
        <v>572.20000000000005</v>
      </c>
      <c r="H24" s="7"/>
    </row>
    <row r="25" spans="1:9" ht="15.75" x14ac:dyDescent="0.25">
      <c r="A25" s="10"/>
      <c r="B25" s="10"/>
      <c r="C25" s="10"/>
      <c r="D25" s="11"/>
      <c r="E25" s="11"/>
      <c r="F25" s="11"/>
      <c r="G25" s="11"/>
      <c r="H25" s="11"/>
    </row>
    <row r="27" spans="1:9" x14ac:dyDescent="0.2">
      <c r="A27" s="12"/>
      <c r="B27" s="11"/>
      <c r="C27" s="11"/>
      <c r="D27" s="11"/>
      <c r="E27" s="13"/>
      <c r="F27" s="13"/>
      <c r="G27" s="11"/>
      <c r="H27" s="11"/>
      <c r="I27" s="11"/>
    </row>
    <row r="28" spans="1:9" x14ac:dyDescent="0.2">
      <c r="A28" s="12"/>
      <c r="B28" s="11"/>
      <c r="C28" s="11"/>
      <c r="D28" s="11"/>
      <c r="E28" s="13"/>
      <c r="F28" s="13"/>
      <c r="G28" s="11"/>
      <c r="H28" s="11"/>
      <c r="I28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0" spans="1:9" x14ac:dyDescent="0.2">
      <c r="A30" s="12"/>
      <c r="B30" s="11"/>
      <c r="C30" s="11"/>
      <c r="D30" s="11"/>
      <c r="E30" s="13"/>
      <c r="F30" s="13"/>
      <c r="G30" s="11"/>
      <c r="H30" s="11"/>
      <c r="I30" s="11"/>
    </row>
    <row r="31" spans="1:9" x14ac:dyDescent="0.2">
      <c r="A31" s="12"/>
      <c r="B31" s="11"/>
      <c r="C31" s="11"/>
      <c r="D31" s="11"/>
      <c r="E31" s="13"/>
      <c r="F31" s="13"/>
      <c r="G31" s="11"/>
      <c r="H31" s="11"/>
      <c r="I31" s="11"/>
    </row>
    <row r="33" spans="1:8" ht="15.75" x14ac:dyDescent="0.25">
      <c r="A33" s="5" t="s">
        <v>13</v>
      </c>
      <c r="B33" s="5"/>
      <c r="C33" s="5"/>
      <c r="D33" s="5"/>
      <c r="E33" s="5"/>
      <c r="F33" s="5"/>
      <c r="G33" s="5" t="s">
        <v>14</v>
      </c>
      <c r="H33" s="5"/>
    </row>
    <row r="34" spans="1:8" ht="15.75" x14ac:dyDescent="0.25">
      <c r="A34" s="5" t="s">
        <v>15</v>
      </c>
      <c r="B34" s="5"/>
      <c r="C34" s="5"/>
      <c r="D34" s="5"/>
      <c r="E34" s="5"/>
      <c r="F34" s="5"/>
      <c r="G34" s="5"/>
      <c r="H34" s="5"/>
    </row>
  </sheetData>
  <mergeCells count="8">
    <mergeCell ref="C8:D8"/>
    <mergeCell ref="A9:H9"/>
    <mergeCell ref="G16:G17"/>
    <mergeCell ref="H16:H17"/>
    <mergeCell ref="A16:A17"/>
    <mergeCell ref="B16:B17"/>
    <mergeCell ref="C16:C17"/>
    <mergeCell ref="D16:F16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D13" sqref="D13"/>
    </sheetView>
  </sheetViews>
  <sheetFormatPr defaultRowHeight="15" x14ac:dyDescent="0.2"/>
  <cols>
    <col min="1" max="1" width="38.28515625" style="1" customWidth="1"/>
    <col min="2" max="2" width="11.85546875" style="1" customWidth="1"/>
    <col min="3" max="3" width="0.140625" style="1" hidden="1" customWidth="1"/>
    <col min="4" max="4" width="12.28515625" style="1" customWidth="1"/>
    <col min="5" max="6" width="14.7109375" style="1" customWidth="1"/>
    <col min="7" max="7" width="9.140625" style="1"/>
    <col min="8" max="8" width="15.7109375" style="1" customWidth="1"/>
    <col min="9" max="16384" width="9.140625" style="1"/>
  </cols>
  <sheetData>
    <row r="1" spans="1:10" x14ac:dyDescent="0.2">
      <c r="A1" s="1" t="s">
        <v>42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68</v>
      </c>
      <c r="H4" s="2" t="s">
        <v>3</v>
      </c>
      <c r="J4" s="2"/>
    </row>
    <row r="5" spans="1:10" x14ac:dyDescent="0.2">
      <c r="H5" s="2"/>
      <c r="J5" s="2"/>
    </row>
    <row r="6" spans="1:10" x14ac:dyDescent="0.2">
      <c r="H6" s="2"/>
      <c r="J6" s="2"/>
    </row>
    <row r="8" spans="1:10" ht="15.75" x14ac:dyDescent="0.25">
      <c r="C8" s="19" t="s">
        <v>4</v>
      </c>
      <c r="D8" s="19"/>
      <c r="E8" s="3"/>
    </row>
    <row r="9" spans="1:10" ht="48.75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23.25" customHeight="1" x14ac:dyDescent="0.25">
      <c r="A10" s="14"/>
      <c r="B10" s="34"/>
      <c r="C10" s="34"/>
      <c r="D10" s="35" t="s">
        <v>77</v>
      </c>
      <c r="E10" s="34"/>
      <c r="F10" s="35"/>
      <c r="G10" s="14"/>
      <c r="H10" s="14"/>
    </row>
    <row r="11" spans="1:10" x14ac:dyDescent="0.2">
      <c r="C11" s="4" t="s">
        <v>77</v>
      </c>
      <c r="E11" s="4"/>
    </row>
    <row r="12" spans="1:10" x14ac:dyDescent="0.2">
      <c r="C12" s="4"/>
      <c r="E12" s="4"/>
    </row>
    <row r="13" spans="1:10" ht="15.75" x14ac:dyDescent="0.25">
      <c r="A13" s="5"/>
    </row>
    <row r="16" spans="1:10" ht="15.75" x14ac:dyDescent="0.25">
      <c r="A16" s="21" t="s">
        <v>5</v>
      </c>
      <c r="B16" s="21" t="s">
        <v>6</v>
      </c>
      <c r="C16" s="21"/>
      <c r="D16" s="23" t="s">
        <v>7</v>
      </c>
      <c r="E16" s="24"/>
      <c r="F16" s="25"/>
      <c r="G16" s="21" t="s">
        <v>11</v>
      </c>
      <c r="H16" s="21" t="s">
        <v>12</v>
      </c>
    </row>
    <row r="17" spans="1:8" ht="15.75" x14ac:dyDescent="0.25">
      <c r="A17" s="22"/>
      <c r="B17" s="22"/>
      <c r="C17" s="22"/>
      <c r="D17" s="6" t="s">
        <v>8</v>
      </c>
      <c r="E17" s="6" t="s">
        <v>9</v>
      </c>
      <c r="F17" s="6" t="s">
        <v>10</v>
      </c>
      <c r="G17" s="22"/>
      <c r="H17" s="22"/>
    </row>
    <row r="18" spans="1:8" x14ac:dyDescent="0.2">
      <c r="A18" s="15" t="s">
        <v>106</v>
      </c>
      <c r="B18" s="18">
        <v>50</v>
      </c>
      <c r="C18" s="7"/>
      <c r="D18" s="16">
        <v>0.4</v>
      </c>
      <c r="E18" s="16">
        <v>0.05</v>
      </c>
      <c r="F18" s="16">
        <v>0.9</v>
      </c>
      <c r="G18" s="16">
        <v>5</v>
      </c>
      <c r="H18" s="16" t="s">
        <v>71</v>
      </c>
    </row>
    <row r="19" spans="1:8" x14ac:dyDescent="0.2">
      <c r="A19" s="7" t="s">
        <v>92</v>
      </c>
      <c r="B19" s="8" t="s">
        <v>45</v>
      </c>
      <c r="C19" s="7"/>
      <c r="D19" s="7">
        <v>14.2</v>
      </c>
      <c r="E19" s="7">
        <v>19.600000000000001</v>
      </c>
      <c r="F19" s="7">
        <v>8</v>
      </c>
      <c r="G19" s="7">
        <v>268</v>
      </c>
      <c r="H19" s="7" t="s">
        <v>46</v>
      </c>
    </row>
    <row r="20" spans="1:8" x14ac:dyDescent="0.2">
      <c r="A20" s="7" t="s">
        <v>47</v>
      </c>
      <c r="B20" s="7">
        <v>150</v>
      </c>
      <c r="C20" s="7"/>
      <c r="D20" s="7">
        <v>3.5</v>
      </c>
      <c r="E20" s="7">
        <v>7.6</v>
      </c>
      <c r="F20" s="7">
        <v>16</v>
      </c>
      <c r="G20" s="7">
        <v>146</v>
      </c>
      <c r="H20" s="7" t="s">
        <v>74</v>
      </c>
    </row>
    <row r="21" spans="1:8" x14ac:dyDescent="0.2">
      <c r="A21" s="7" t="s">
        <v>48</v>
      </c>
      <c r="B21" s="7">
        <v>200</v>
      </c>
      <c r="C21" s="7"/>
      <c r="D21" s="7">
        <v>1.2</v>
      </c>
      <c r="E21" s="7">
        <v>0</v>
      </c>
      <c r="F21" s="7">
        <v>38.799999999999997</v>
      </c>
      <c r="G21" s="7">
        <v>132</v>
      </c>
      <c r="H21" s="7" t="s">
        <v>49</v>
      </c>
    </row>
    <row r="22" spans="1:8" x14ac:dyDescent="0.2">
      <c r="A22" s="7" t="s">
        <v>20</v>
      </c>
      <c r="B22" s="7">
        <v>30</v>
      </c>
      <c r="C22" s="7"/>
      <c r="D22" s="7">
        <v>2.1</v>
      </c>
      <c r="E22" s="7">
        <v>0.3</v>
      </c>
      <c r="F22" s="7">
        <v>15.1</v>
      </c>
      <c r="G22" s="7">
        <v>60</v>
      </c>
      <c r="H22" s="7" t="s">
        <v>71</v>
      </c>
    </row>
    <row r="23" spans="1:8" x14ac:dyDescent="0.2">
      <c r="A23" s="7" t="s">
        <v>21</v>
      </c>
      <c r="B23" s="7">
        <v>30</v>
      </c>
      <c r="C23" s="7"/>
      <c r="D23" s="7">
        <v>2</v>
      </c>
      <c r="E23" s="7">
        <v>0.3</v>
      </c>
      <c r="F23" s="7">
        <v>12.6</v>
      </c>
      <c r="G23" s="7">
        <v>61</v>
      </c>
      <c r="H23" s="7" t="s">
        <v>71</v>
      </c>
    </row>
    <row r="24" spans="1:8" ht="15.75" x14ac:dyDescent="0.25">
      <c r="A24" s="9" t="s">
        <v>25</v>
      </c>
      <c r="B24" s="9"/>
      <c r="C24" s="9"/>
      <c r="D24" s="9">
        <f>SUM(D18:D23)</f>
        <v>23.400000000000002</v>
      </c>
      <c r="E24" s="9">
        <f>SUM(E18:E23)</f>
        <v>27.85</v>
      </c>
      <c r="F24" s="9">
        <f>SUM(F18:F23)</f>
        <v>91.399999999999991</v>
      </c>
      <c r="G24" s="9">
        <f>SUM(G18:G23)</f>
        <v>672</v>
      </c>
      <c r="H24" s="7"/>
    </row>
    <row r="25" spans="1:8" ht="15.75" x14ac:dyDescent="0.25">
      <c r="A25" s="10"/>
      <c r="B25" s="10"/>
      <c r="C25" s="10"/>
      <c r="D25" s="11"/>
      <c r="E25" s="11"/>
      <c r="F25" s="11"/>
      <c r="G25" s="11"/>
      <c r="H25" s="11"/>
    </row>
    <row r="26" spans="1:8" ht="15.75" x14ac:dyDescent="0.25">
      <c r="A26" s="10"/>
      <c r="B26" s="10"/>
      <c r="C26" s="10"/>
      <c r="D26" s="11"/>
      <c r="E26" s="11"/>
      <c r="F26" s="11"/>
      <c r="G26" s="11"/>
      <c r="H26" s="11"/>
    </row>
    <row r="27" spans="1:8" ht="15.75" x14ac:dyDescent="0.25">
      <c r="A27" s="10"/>
      <c r="B27" s="10"/>
      <c r="C27" s="10"/>
      <c r="D27" s="11"/>
      <c r="E27" s="11"/>
      <c r="F27" s="11"/>
      <c r="G27" s="11"/>
      <c r="H27" s="11"/>
    </row>
    <row r="36" spans="1:8" ht="15.75" x14ac:dyDescent="0.25">
      <c r="A36" s="5" t="s">
        <v>13</v>
      </c>
      <c r="B36" s="5"/>
      <c r="C36" s="5"/>
      <c r="D36" s="5"/>
      <c r="E36" s="5"/>
      <c r="F36" s="5"/>
      <c r="G36" s="5" t="s">
        <v>14</v>
      </c>
      <c r="H36" s="5"/>
    </row>
    <row r="37" spans="1:8" ht="15.75" x14ac:dyDescent="0.25">
      <c r="A37" s="5" t="s">
        <v>15</v>
      </c>
      <c r="B37" s="5"/>
      <c r="C37" s="5"/>
      <c r="D37" s="5"/>
      <c r="E37" s="5"/>
      <c r="F37" s="5"/>
      <c r="G37" s="5"/>
      <c r="H37" s="5"/>
    </row>
  </sheetData>
  <mergeCells count="8">
    <mergeCell ref="C8:D8"/>
    <mergeCell ref="A9:H9"/>
    <mergeCell ref="G16:G17"/>
    <mergeCell ref="H16:H17"/>
    <mergeCell ref="A16:A17"/>
    <mergeCell ref="B16:B17"/>
    <mergeCell ref="C16:C17"/>
    <mergeCell ref="D16:F16"/>
  </mergeCells>
  <pageMargins left="0.7" right="0.7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opLeftCell="A7" workbookViewId="0">
      <selection activeCell="E26" sqref="E26"/>
    </sheetView>
  </sheetViews>
  <sheetFormatPr defaultRowHeight="15" x14ac:dyDescent="0.2"/>
  <cols>
    <col min="1" max="1" width="30.85546875" style="1" customWidth="1"/>
    <col min="2" max="2" width="9.140625" style="1"/>
    <col min="3" max="3" width="0.140625" style="1" hidden="1" customWidth="1"/>
    <col min="4" max="4" width="9.28515625" style="1" customWidth="1"/>
    <col min="5" max="5" width="12.140625" style="1" customWidth="1"/>
    <col min="6" max="6" width="13" style="1" customWidth="1"/>
    <col min="7" max="7" width="9.140625" style="1"/>
    <col min="8" max="8" width="14.5703125" style="1" customWidth="1"/>
    <col min="9" max="16384" width="9.140625" style="1"/>
  </cols>
  <sheetData>
    <row r="1" spans="1:10" x14ac:dyDescent="0.2">
      <c r="A1" s="1" t="s">
        <v>41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69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ht="41.25" customHeight="1" x14ac:dyDescent="0.2">
      <c r="A9" s="20" t="s">
        <v>97</v>
      </c>
      <c r="B9" s="20"/>
      <c r="C9" s="20"/>
      <c r="D9" s="20"/>
      <c r="E9" s="20"/>
      <c r="F9" s="20"/>
      <c r="G9" s="20"/>
      <c r="H9" s="20"/>
    </row>
    <row r="10" spans="1:10" ht="13.5" customHeight="1" x14ac:dyDescent="0.25">
      <c r="A10" s="14"/>
      <c r="B10" s="36"/>
      <c r="C10" s="36"/>
      <c r="D10" s="37" t="s">
        <v>77</v>
      </c>
      <c r="E10" s="36"/>
      <c r="F10" s="37"/>
      <c r="G10" s="14"/>
      <c r="H10" s="14"/>
    </row>
    <row r="11" spans="1:10" x14ac:dyDescent="0.2">
      <c r="C11" s="4" t="s">
        <v>77</v>
      </c>
      <c r="E11" s="4"/>
    </row>
    <row r="12" spans="1:10" x14ac:dyDescent="0.2">
      <c r="C12" s="4"/>
      <c r="E12" s="4"/>
    </row>
    <row r="15" spans="1:10" ht="15.75" x14ac:dyDescent="0.25">
      <c r="A15" s="21" t="s">
        <v>5</v>
      </c>
      <c r="B15" s="21" t="s">
        <v>6</v>
      </c>
      <c r="C15" s="21"/>
      <c r="D15" s="23" t="s">
        <v>7</v>
      </c>
      <c r="E15" s="24"/>
      <c r="F15" s="25"/>
      <c r="G15" s="21" t="s">
        <v>11</v>
      </c>
      <c r="H15" s="21" t="s">
        <v>12</v>
      </c>
    </row>
    <row r="16" spans="1:10" ht="15.75" x14ac:dyDescent="0.25">
      <c r="A16" s="22"/>
      <c r="B16" s="22"/>
      <c r="C16" s="22"/>
      <c r="D16" s="6" t="s">
        <v>8</v>
      </c>
      <c r="E16" s="6" t="s">
        <v>9</v>
      </c>
      <c r="F16" s="6" t="s">
        <v>10</v>
      </c>
      <c r="G16" s="22"/>
      <c r="H16" s="22"/>
    </row>
    <row r="17" spans="1:9" x14ac:dyDescent="0.2">
      <c r="A17" s="7" t="s">
        <v>16</v>
      </c>
      <c r="B17" s="7">
        <v>60</v>
      </c>
      <c r="C17" s="7"/>
      <c r="D17" s="7">
        <v>0.7</v>
      </c>
      <c r="E17" s="7">
        <v>2.8</v>
      </c>
      <c r="F17" s="7">
        <v>4.5999999999999996</v>
      </c>
      <c r="G17" s="7">
        <v>47</v>
      </c>
      <c r="H17" s="7" t="s">
        <v>71</v>
      </c>
    </row>
    <row r="18" spans="1:9" x14ac:dyDescent="0.2">
      <c r="A18" s="7" t="s">
        <v>83</v>
      </c>
      <c r="B18" s="8" t="s">
        <v>98</v>
      </c>
      <c r="C18" s="7"/>
      <c r="D18" s="7">
        <v>14.5</v>
      </c>
      <c r="E18" s="7">
        <v>16.7</v>
      </c>
      <c r="F18" s="7">
        <v>2.8</v>
      </c>
      <c r="G18" s="7">
        <v>221</v>
      </c>
      <c r="H18" s="7" t="s">
        <v>84</v>
      </c>
    </row>
    <row r="19" spans="1:9" x14ac:dyDescent="0.2">
      <c r="A19" s="7" t="s">
        <v>93</v>
      </c>
      <c r="B19" s="7">
        <v>150</v>
      </c>
      <c r="C19" s="7"/>
      <c r="D19" s="7">
        <v>3.2</v>
      </c>
      <c r="E19" s="7">
        <v>4.2</v>
      </c>
      <c r="F19" s="7">
        <v>20.8</v>
      </c>
      <c r="G19" s="7">
        <v>133</v>
      </c>
      <c r="H19" s="7" t="s">
        <v>19</v>
      </c>
    </row>
    <row r="20" spans="1:9" x14ac:dyDescent="0.2">
      <c r="A20" s="7" t="s">
        <v>85</v>
      </c>
      <c r="B20" s="7">
        <v>200</v>
      </c>
      <c r="C20" s="7"/>
      <c r="D20" s="7">
        <v>0.2</v>
      </c>
      <c r="E20" s="7">
        <v>0.2</v>
      </c>
      <c r="F20" s="7">
        <v>28</v>
      </c>
      <c r="G20" s="7">
        <v>115</v>
      </c>
      <c r="H20" s="7" t="s">
        <v>86</v>
      </c>
    </row>
    <row r="21" spans="1:9" x14ac:dyDescent="0.2">
      <c r="A21" s="7" t="s">
        <v>20</v>
      </c>
      <c r="B21" s="7">
        <v>30</v>
      </c>
      <c r="C21" s="7"/>
      <c r="D21" s="7">
        <v>2.1</v>
      </c>
      <c r="E21" s="7">
        <v>0.3</v>
      </c>
      <c r="F21" s="7">
        <v>15.1</v>
      </c>
      <c r="G21" s="7">
        <v>60</v>
      </c>
      <c r="H21" s="7" t="s">
        <v>71</v>
      </c>
    </row>
    <row r="22" spans="1:9" x14ac:dyDescent="0.2">
      <c r="A22" s="7" t="s">
        <v>21</v>
      </c>
      <c r="B22" s="7">
        <v>30</v>
      </c>
      <c r="C22" s="7"/>
      <c r="D22" s="7">
        <v>2</v>
      </c>
      <c r="E22" s="7">
        <v>0.3</v>
      </c>
      <c r="F22" s="7">
        <v>12.6</v>
      </c>
      <c r="G22" s="7">
        <v>61</v>
      </c>
      <c r="H22" s="7" t="s">
        <v>71</v>
      </c>
    </row>
    <row r="23" spans="1:9" ht="15.75" x14ac:dyDescent="0.25">
      <c r="A23" s="9" t="s">
        <v>25</v>
      </c>
      <c r="B23" s="9"/>
      <c r="C23" s="9"/>
      <c r="D23" s="9">
        <f>SUM(D17:D22)</f>
        <v>22.7</v>
      </c>
      <c r="E23" s="9">
        <f t="shared" ref="E23:G23" si="0">SUM(E17:E22)</f>
        <v>24.5</v>
      </c>
      <c r="F23" s="9">
        <f t="shared" si="0"/>
        <v>83.899999999999991</v>
      </c>
      <c r="G23" s="9">
        <f t="shared" si="0"/>
        <v>637</v>
      </c>
      <c r="H23" s="7"/>
    </row>
    <row r="24" spans="1:9" ht="15.75" x14ac:dyDescent="0.25">
      <c r="A24" s="10"/>
      <c r="B24" s="10"/>
      <c r="C24" s="10"/>
      <c r="D24" s="11"/>
      <c r="E24" s="11"/>
      <c r="F24" s="11"/>
      <c r="G24" s="11"/>
      <c r="H24" s="11"/>
    </row>
    <row r="26" spans="1:9" x14ac:dyDescent="0.2">
      <c r="A26" s="12"/>
      <c r="B26" s="11"/>
      <c r="C26" s="11"/>
      <c r="D26" s="11"/>
      <c r="E26" s="13"/>
      <c r="F26" s="13"/>
      <c r="G26" s="11"/>
      <c r="H26" s="11"/>
      <c r="I26" s="11"/>
    </row>
    <row r="27" spans="1:9" x14ac:dyDescent="0.2">
      <c r="A27" s="12"/>
      <c r="B27" s="11"/>
      <c r="C27" s="11"/>
      <c r="D27" s="11"/>
      <c r="E27" s="13"/>
      <c r="F27" s="13"/>
      <c r="G27" s="11"/>
      <c r="H27" s="11"/>
      <c r="I27" s="11"/>
    </row>
    <row r="28" spans="1:9" x14ac:dyDescent="0.2">
      <c r="A28" s="12"/>
      <c r="B28" s="11"/>
      <c r="C28" s="11"/>
      <c r="D28" s="11"/>
      <c r="E28" s="13"/>
      <c r="F28" s="13"/>
      <c r="G28" s="11"/>
      <c r="H28" s="11"/>
      <c r="I28" s="11"/>
    </row>
    <row r="29" spans="1:9" x14ac:dyDescent="0.2">
      <c r="A29" s="12"/>
      <c r="B29" s="11"/>
      <c r="C29" s="11"/>
      <c r="D29" s="11"/>
      <c r="E29" s="13"/>
      <c r="F29" s="13"/>
      <c r="G29" s="11"/>
      <c r="H29" s="11"/>
      <c r="I29" s="11"/>
    </row>
    <row r="31" spans="1:9" ht="15.75" x14ac:dyDescent="0.25">
      <c r="A31" s="5" t="s">
        <v>13</v>
      </c>
      <c r="B31" s="5"/>
      <c r="C31" s="5"/>
      <c r="D31" s="5"/>
      <c r="E31" s="5"/>
      <c r="F31" s="5"/>
      <c r="G31" s="5" t="s">
        <v>14</v>
      </c>
      <c r="H31" s="5"/>
    </row>
    <row r="32" spans="1:9" ht="15.75" x14ac:dyDescent="0.25">
      <c r="A32" s="5" t="s">
        <v>15</v>
      </c>
      <c r="B32" s="5"/>
      <c r="C32" s="5"/>
      <c r="D32" s="5"/>
      <c r="E32" s="5"/>
      <c r="F32" s="5"/>
      <c r="G32" s="5"/>
      <c r="H32" s="5"/>
    </row>
  </sheetData>
  <mergeCells count="8">
    <mergeCell ref="C8:D8"/>
    <mergeCell ref="A9:H9"/>
    <mergeCell ref="G15:G16"/>
    <mergeCell ref="H15:H16"/>
    <mergeCell ref="A15:A16"/>
    <mergeCell ref="B15:B16"/>
    <mergeCell ref="C15:C16"/>
    <mergeCell ref="D15:F15"/>
  </mergeCells>
  <pageMargins left="0.7" right="0.7" top="0.75" bottom="0.75" header="0.3" footer="0.3"/>
  <pageSetup paperSize="9" scale="8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0" workbookViewId="0">
      <selection activeCell="E28" sqref="E28"/>
    </sheetView>
  </sheetViews>
  <sheetFormatPr defaultRowHeight="15" x14ac:dyDescent="0.2"/>
  <cols>
    <col min="1" max="1" width="33.42578125" style="1" customWidth="1"/>
    <col min="2" max="2" width="10.85546875" style="1" customWidth="1"/>
    <col min="3" max="3" width="12.28515625" style="1" hidden="1" customWidth="1"/>
    <col min="4" max="5" width="12.140625" style="1" customWidth="1"/>
    <col min="6" max="7" width="13" style="1" customWidth="1"/>
    <col min="8" max="8" width="15.7109375" style="1" customWidth="1"/>
    <col min="9" max="16384" width="9.140625" style="1"/>
  </cols>
  <sheetData>
    <row r="1" spans="1:10" x14ac:dyDescent="0.2">
      <c r="A1" s="1" t="s">
        <v>40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82</v>
      </c>
      <c r="H3" s="2" t="s">
        <v>75</v>
      </c>
      <c r="J3" s="2"/>
    </row>
    <row r="4" spans="1:10" x14ac:dyDescent="0.2">
      <c r="A4" s="1" t="s">
        <v>67</v>
      </c>
      <c r="D4" s="2"/>
      <c r="H4" s="2" t="s">
        <v>3</v>
      </c>
      <c r="J4" s="2"/>
    </row>
    <row r="5" spans="1:10" x14ac:dyDescent="0.2">
      <c r="D5" s="2"/>
      <c r="H5" s="2"/>
      <c r="J5" s="2"/>
    </row>
    <row r="6" spans="1:10" x14ac:dyDescent="0.2">
      <c r="D6" s="2"/>
      <c r="H6" s="2"/>
      <c r="J6" s="2"/>
    </row>
    <row r="8" spans="1:10" ht="15.75" x14ac:dyDescent="0.25">
      <c r="C8" s="19" t="s">
        <v>4</v>
      </c>
      <c r="D8" s="19"/>
      <c r="E8" s="3"/>
    </row>
    <row r="9" spans="1:10" ht="15.75" x14ac:dyDescent="0.25">
      <c r="C9" s="3"/>
      <c r="E9" s="3"/>
    </row>
    <row r="10" spans="1:10" ht="34.5" customHeight="1" x14ac:dyDescent="0.2">
      <c r="A10" s="20" t="s">
        <v>97</v>
      </c>
      <c r="B10" s="20"/>
      <c r="C10" s="20"/>
      <c r="D10" s="20"/>
      <c r="E10" s="20"/>
      <c r="F10" s="20"/>
      <c r="G10" s="20"/>
      <c r="H10" s="20"/>
    </row>
    <row r="11" spans="1:10" ht="15.75" x14ac:dyDescent="0.25">
      <c r="B11" s="38"/>
      <c r="C11" s="38"/>
      <c r="D11" s="39" t="s">
        <v>77</v>
      </c>
      <c r="E11" s="38"/>
      <c r="F11" s="39"/>
    </row>
    <row r="12" spans="1:10" x14ac:dyDescent="0.2">
      <c r="C12" s="4" t="s">
        <v>77</v>
      </c>
      <c r="E12" s="4"/>
    </row>
    <row r="14" spans="1:10" ht="15.75" x14ac:dyDescent="0.25">
      <c r="A14" s="5"/>
    </row>
    <row r="15" spans="1:10" ht="15.75" x14ac:dyDescent="0.25">
      <c r="A15" s="5"/>
    </row>
    <row r="16" spans="1:10" ht="15.75" x14ac:dyDescent="0.25">
      <c r="A16" s="5"/>
    </row>
    <row r="18" spans="1:8" ht="15.75" x14ac:dyDescent="0.25">
      <c r="A18" s="21" t="s">
        <v>5</v>
      </c>
      <c r="B18" s="21" t="s">
        <v>6</v>
      </c>
      <c r="C18" s="21"/>
      <c r="D18" s="23" t="s">
        <v>7</v>
      </c>
      <c r="E18" s="24"/>
      <c r="F18" s="25"/>
      <c r="G18" s="21" t="s">
        <v>11</v>
      </c>
      <c r="H18" s="21" t="s">
        <v>12</v>
      </c>
    </row>
    <row r="19" spans="1:8" ht="15.75" x14ac:dyDescent="0.25">
      <c r="A19" s="22"/>
      <c r="B19" s="22"/>
      <c r="C19" s="22"/>
      <c r="D19" s="6" t="s">
        <v>8</v>
      </c>
      <c r="E19" s="6" t="s">
        <v>9</v>
      </c>
      <c r="F19" s="6" t="s">
        <v>10</v>
      </c>
      <c r="G19" s="22"/>
      <c r="H19" s="22"/>
    </row>
    <row r="20" spans="1:8" x14ac:dyDescent="0.2">
      <c r="A20" s="15" t="s">
        <v>106</v>
      </c>
      <c r="B20" s="18">
        <v>60</v>
      </c>
      <c r="C20" s="7"/>
      <c r="D20" s="16">
        <v>0.5</v>
      </c>
      <c r="E20" s="16">
        <v>0.1</v>
      </c>
      <c r="F20" s="16">
        <v>1</v>
      </c>
      <c r="G20" s="16">
        <v>6</v>
      </c>
      <c r="H20" s="16" t="s">
        <v>71</v>
      </c>
    </row>
    <row r="21" spans="1:8" x14ac:dyDescent="0.2">
      <c r="A21" s="7" t="s">
        <v>99</v>
      </c>
      <c r="B21" s="8" t="s">
        <v>100</v>
      </c>
      <c r="C21" s="7"/>
      <c r="D21" s="7">
        <v>16.2</v>
      </c>
      <c r="E21" s="7">
        <v>18.899999999999999</v>
      </c>
      <c r="F21" s="7">
        <v>16.5</v>
      </c>
      <c r="G21" s="7">
        <v>295</v>
      </c>
      <c r="H21" s="7" t="s">
        <v>102</v>
      </c>
    </row>
    <row r="22" spans="1:8" x14ac:dyDescent="0.2">
      <c r="A22" s="7" t="s">
        <v>101</v>
      </c>
      <c r="B22" s="7">
        <v>200</v>
      </c>
      <c r="C22" s="7"/>
      <c r="D22" s="7">
        <v>3</v>
      </c>
      <c r="E22" s="7">
        <v>1.2</v>
      </c>
      <c r="F22" s="7">
        <v>14.7</v>
      </c>
      <c r="G22" s="7">
        <v>93</v>
      </c>
      <c r="H22" s="7" t="s">
        <v>51</v>
      </c>
    </row>
    <row r="23" spans="1:8" x14ac:dyDescent="0.2">
      <c r="A23" s="7" t="s">
        <v>20</v>
      </c>
      <c r="B23" s="7">
        <v>40</v>
      </c>
      <c r="C23" s="7"/>
      <c r="D23" s="7">
        <v>2.8</v>
      </c>
      <c r="E23" s="7">
        <v>0.4</v>
      </c>
      <c r="F23" s="7">
        <v>20.100000000000001</v>
      </c>
      <c r="G23" s="7">
        <v>80</v>
      </c>
      <c r="H23" s="7" t="s">
        <v>71</v>
      </c>
    </row>
    <row r="24" spans="1:8" x14ac:dyDescent="0.2">
      <c r="A24" s="7" t="s">
        <v>21</v>
      </c>
      <c r="B24" s="7">
        <v>30</v>
      </c>
      <c r="C24" s="7"/>
      <c r="D24" s="7">
        <v>2</v>
      </c>
      <c r="E24" s="7">
        <v>0.3</v>
      </c>
      <c r="F24" s="7">
        <v>12.6</v>
      </c>
      <c r="G24" s="7">
        <v>61</v>
      </c>
      <c r="H24" s="7" t="s">
        <v>71</v>
      </c>
    </row>
    <row r="25" spans="1:8" ht="15.75" x14ac:dyDescent="0.25">
      <c r="A25" s="9" t="s">
        <v>25</v>
      </c>
      <c r="B25" s="9"/>
      <c r="C25" s="9"/>
      <c r="D25" s="9">
        <f>SUM(D20:D24)</f>
        <v>24.5</v>
      </c>
      <c r="E25" s="9">
        <f>SUM(E20:E24)</f>
        <v>20.9</v>
      </c>
      <c r="F25" s="9">
        <f>SUM(F20:F24)</f>
        <v>64.900000000000006</v>
      </c>
      <c r="G25" s="9">
        <f>SUM(G20:G24)</f>
        <v>535</v>
      </c>
      <c r="H25" s="7"/>
    </row>
    <row r="26" spans="1:8" ht="15.75" x14ac:dyDescent="0.25">
      <c r="A26" s="10"/>
      <c r="B26" s="10"/>
      <c r="C26" s="10"/>
      <c r="D26" s="11"/>
      <c r="E26" s="11"/>
      <c r="F26" s="11"/>
      <c r="G26" s="11"/>
      <c r="H26" s="11"/>
    </row>
    <row r="34" spans="1:8" ht="15.75" x14ac:dyDescent="0.25">
      <c r="A34" s="5" t="s">
        <v>13</v>
      </c>
      <c r="B34" s="5"/>
      <c r="C34" s="5"/>
      <c r="D34" s="5"/>
      <c r="E34" s="5"/>
      <c r="F34" s="5"/>
      <c r="G34" s="5" t="s">
        <v>14</v>
      </c>
      <c r="H34" s="5"/>
    </row>
    <row r="35" spans="1:8" ht="15.75" x14ac:dyDescent="0.25">
      <c r="A35" s="5" t="s">
        <v>15</v>
      </c>
      <c r="B35" s="5"/>
      <c r="C35" s="5"/>
      <c r="D35" s="5"/>
      <c r="E35" s="5"/>
      <c r="F35" s="5"/>
      <c r="G35" s="5"/>
      <c r="H35" s="5"/>
    </row>
  </sheetData>
  <mergeCells count="8">
    <mergeCell ref="C8:D8"/>
    <mergeCell ref="A10:H10"/>
    <mergeCell ref="G18:G19"/>
    <mergeCell ref="H18:H19"/>
    <mergeCell ref="A18:A19"/>
    <mergeCell ref="B18:B19"/>
    <mergeCell ref="C18:C19"/>
    <mergeCell ref="D18:F18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>
      <selection activeCell="D14" sqref="D14"/>
    </sheetView>
  </sheetViews>
  <sheetFormatPr defaultRowHeight="15" x14ac:dyDescent="0.2"/>
  <cols>
    <col min="1" max="1" width="36.140625" style="1" customWidth="1"/>
    <col min="2" max="2" width="9.140625" style="1" customWidth="1"/>
    <col min="3" max="3" width="0.140625" style="1" hidden="1" customWidth="1"/>
    <col min="4" max="4" width="12.28515625" style="1" customWidth="1"/>
    <col min="5" max="5" width="12.140625" style="1" customWidth="1"/>
    <col min="6" max="6" width="13" style="1" customWidth="1"/>
    <col min="7" max="7" width="9.140625" style="1"/>
    <col min="8" max="8" width="12.85546875" style="1" customWidth="1"/>
    <col min="9" max="16384" width="9.140625" style="1"/>
  </cols>
  <sheetData>
    <row r="1" spans="1:10" x14ac:dyDescent="0.2">
      <c r="A1" s="1" t="s">
        <v>39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70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x14ac:dyDescent="0.2">
      <c r="C9" s="4"/>
      <c r="E9" s="4"/>
    </row>
    <row r="10" spans="1:10" ht="41.25" customHeight="1" x14ac:dyDescent="0.2">
      <c r="A10" s="20" t="s">
        <v>97</v>
      </c>
      <c r="B10" s="20"/>
      <c r="C10" s="20"/>
      <c r="D10" s="20"/>
      <c r="E10" s="20"/>
      <c r="F10" s="20"/>
      <c r="G10" s="20"/>
      <c r="H10" s="20"/>
    </row>
    <row r="11" spans="1:10" ht="20.25" customHeight="1" x14ac:dyDescent="0.25">
      <c r="A11" s="14"/>
      <c r="B11" s="40"/>
      <c r="C11" s="40"/>
      <c r="D11" s="41" t="s">
        <v>77</v>
      </c>
      <c r="E11" s="40"/>
      <c r="F11" s="41"/>
      <c r="G11" s="14"/>
      <c r="H11" s="14"/>
    </row>
    <row r="12" spans="1:10" ht="15" customHeight="1" x14ac:dyDescent="0.2">
      <c r="C12" s="4" t="s">
        <v>77</v>
      </c>
      <c r="E12" s="4"/>
    </row>
    <row r="13" spans="1:10" ht="15" customHeight="1" x14ac:dyDescent="0.2">
      <c r="C13" s="4"/>
      <c r="E13" s="4"/>
    </row>
    <row r="14" spans="1:10" x14ac:dyDescent="0.2">
      <c r="C14" s="4"/>
      <c r="E14" s="4"/>
    </row>
    <row r="17" spans="1:8" ht="15.75" x14ac:dyDescent="0.25">
      <c r="A17" s="21" t="s">
        <v>5</v>
      </c>
      <c r="B17" s="21" t="s">
        <v>6</v>
      </c>
      <c r="C17" s="21"/>
      <c r="D17" s="23" t="s">
        <v>7</v>
      </c>
      <c r="E17" s="24"/>
      <c r="F17" s="25"/>
      <c r="G17" s="21" t="s">
        <v>11</v>
      </c>
      <c r="H17" s="21" t="s">
        <v>12</v>
      </c>
    </row>
    <row r="18" spans="1:8" ht="15.75" x14ac:dyDescent="0.25">
      <c r="A18" s="22"/>
      <c r="B18" s="22"/>
      <c r="C18" s="22"/>
      <c r="D18" s="6" t="s">
        <v>8</v>
      </c>
      <c r="E18" s="6" t="s">
        <v>9</v>
      </c>
      <c r="F18" s="6" t="s">
        <v>10</v>
      </c>
      <c r="G18" s="22"/>
      <c r="H18" s="22"/>
    </row>
    <row r="19" spans="1:8" x14ac:dyDescent="0.2">
      <c r="A19" s="15" t="s">
        <v>104</v>
      </c>
      <c r="B19" s="16">
        <v>60</v>
      </c>
      <c r="C19" s="7"/>
      <c r="D19" s="16">
        <v>0.9</v>
      </c>
      <c r="E19" s="16">
        <v>0.06</v>
      </c>
      <c r="F19" s="16">
        <v>3.1</v>
      </c>
      <c r="G19" s="16">
        <v>16.2</v>
      </c>
      <c r="H19" s="17" t="s">
        <v>71</v>
      </c>
    </row>
    <row r="20" spans="1:8" x14ac:dyDescent="0.2">
      <c r="A20" s="7" t="s">
        <v>94</v>
      </c>
      <c r="B20" s="8" t="s">
        <v>81</v>
      </c>
      <c r="C20" s="7"/>
      <c r="D20" s="7">
        <v>17</v>
      </c>
      <c r="E20" s="7">
        <v>25.5</v>
      </c>
      <c r="F20" s="7">
        <v>16.399999999999999</v>
      </c>
      <c r="G20" s="7">
        <v>365</v>
      </c>
      <c r="H20" s="7" t="s">
        <v>52</v>
      </c>
    </row>
    <row r="21" spans="1:8" x14ac:dyDescent="0.2">
      <c r="A21" s="7" t="s">
        <v>53</v>
      </c>
      <c r="B21" s="7">
        <v>150</v>
      </c>
      <c r="C21" s="7"/>
      <c r="D21" s="7">
        <v>3.2</v>
      </c>
      <c r="E21" s="7">
        <v>4.2</v>
      </c>
      <c r="F21" s="7">
        <v>20.8</v>
      </c>
      <c r="G21" s="7">
        <v>133</v>
      </c>
      <c r="H21" s="7" t="s">
        <v>19</v>
      </c>
    </row>
    <row r="22" spans="1:8" x14ac:dyDescent="0.2">
      <c r="A22" s="7" t="s">
        <v>32</v>
      </c>
      <c r="B22" s="7">
        <v>200</v>
      </c>
      <c r="C22" s="7"/>
      <c r="D22" s="7">
        <v>4</v>
      </c>
      <c r="E22" s="7">
        <v>3.4</v>
      </c>
      <c r="F22" s="7">
        <v>17.5</v>
      </c>
      <c r="G22" s="7">
        <v>119</v>
      </c>
      <c r="H22" s="7" t="s">
        <v>33</v>
      </c>
    </row>
    <row r="23" spans="1:8" x14ac:dyDescent="0.2">
      <c r="A23" s="7" t="s">
        <v>54</v>
      </c>
      <c r="B23" s="7">
        <v>20</v>
      </c>
      <c r="C23" s="7"/>
      <c r="D23" s="7">
        <v>5.2</v>
      </c>
      <c r="E23" s="7">
        <v>5.3</v>
      </c>
      <c r="F23" s="7">
        <v>0</v>
      </c>
      <c r="G23" s="7">
        <v>68</v>
      </c>
      <c r="H23" s="7" t="s">
        <v>29</v>
      </c>
    </row>
    <row r="24" spans="1:8" x14ac:dyDescent="0.2">
      <c r="A24" s="7" t="s">
        <v>20</v>
      </c>
      <c r="B24" s="7">
        <v>30</v>
      </c>
      <c r="C24" s="7"/>
      <c r="D24" s="7">
        <v>2.1</v>
      </c>
      <c r="E24" s="7">
        <v>0.3</v>
      </c>
      <c r="F24" s="7">
        <v>15.1</v>
      </c>
      <c r="G24" s="7">
        <v>60</v>
      </c>
      <c r="H24" s="7" t="s">
        <v>71</v>
      </c>
    </row>
    <row r="25" spans="1:8" x14ac:dyDescent="0.2">
      <c r="A25" s="7" t="s">
        <v>21</v>
      </c>
      <c r="B25" s="7">
        <v>30</v>
      </c>
      <c r="C25" s="7"/>
      <c r="D25" s="7">
        <v>2</v>
      </c>
      <c r="E25" s="7">
        <v>0.3</v>
      </c>
      <c r="F25" s="7">
        <v>12.6</v>
      </c>
      <c r="G25" s="7">
        <v>61</v>
      </c>
      <c r="H25" s="7" t="s">
        <v>71</v>
      </c>
    </row>
    <row r="26" spans="1:8" ht="15.75" x14ac:dyDescent="0.25">
      <c r="A26" s="9" t="s">
        <v>25</v>
      </c>
      <c r="B26" s="9"/>
      <c r="C26" s="9"/>
      <c r="D26" s="9">
        <f>SUM(D19:D25)</f>
        <v>34.4</v>
      </c>
      <c r="E26" s="9">
        <f t="shared" ref="E26:G26" si="0">SUM(E19:E25)</f>
        <v>39.059999999999988</v>
      </c>
      <c r="F26" s="9">
        <f t="shared" si="0"/>
        <v>85.499999999999986</v>
      </c>
      <c r="G26" s="9">
        <f t="shared" si="0"/>
        <v>822.2</v>
      </c>
      <c r="H26" s="7"/>
    </row>
    <row r="27" spans="1:8" ht="15.75" x14ac:dyDescent="0.25">
      <c r="A27" s="10"/>
      <c r="B27" s="10"/>
      <c r="C27" s="10"/>
      <c r="D27" s="11"/>
      <c r="E27" s="11"/>
      <c r="F27" s="11"/>
      <c r="G27" s="11"/>
      <c r="H27" s="11"/>
    </row>
    <row r="35" spans="1:8" ht="15.75" x14ac:dyDescent="0.25">
      <c r="A35" s="5" t="s">
        <v>13</v>
      </c>
      <c r="B35" s="5"/>
      <c r="C35" s="5"/>
      <c r="D35" s="5"/>
      <c r="E35" s="5"/>
      <c r="F35" s="5"/>
      <c r="G35" s="5" t="s">
        <v>14</v>
      </c>
      <c r="H35" s="5"/>
    </row>
    <row r="36" spans="1:8" ht="15.75" x14ac:dyDescent="0.25">
      <c r="A36" s="5" t="s">
        <v>15</v>
      </c>
      <c r="B36" s="5"/>
      <c r="C36" s="5"/>
      <c r="D36" s="5"/>
      <c r="E36" s="5"/>
      <c r="F36" s="5"/>
      <c r="G36" s="5"/>
      <c r="H36" s="5"/>
    </row>
  </sheetData>
  <mergeCells count="8">
    <mergeCell ref="C8:D8"/>
    <mergeCell ref="A10:H10"/>
    <mergeCell ref="G17:G18"/>
    <mergeCell ref="H17:H18"/>
    <mergeCell ref="A17:A18"/>
    <mergeCell ref="B17:B18"/>
    <mergeCell ref="C17:C18"/>
    <mergeCell ref="D17:F17"/>
  </mergeCells>
  <pageMargins left="0.7" right="0.7" top="0.75" bottom="0.75" header="0.3" footer="0.3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>
      <selection activeCell="D14" sqref="D14"/>
    </sheetView>
  </sheetViews>
  <sheetFormatPr defaultRowHeight="15" x14ac:dyDescent="0.2"/>
  <cols>
    <col min="1" max="1" width="36.85546875" style="1" customWidth="1"/>
    <col min="2" max="2" width="11.42578125" style="1" customWidth="1"/>
    <col min="3" max="3" width="10.7109375" style="1" hidden="1" customWidth="1"/>
    <col min="4" max="4" width="11.42578125" style="1" customWidth="1"/>
    <col min="5" max="5" width="12.140625" style="1" customWidth="1"/>
    <col min="6" max="6" width="13" style="1" customWidth="1"/>
    <col min="7" max="7" width="11.42578125" style="1" customWidth="1"/>
    <col min="8" max="8" width="14.7109375" style="1" customWidth="1"/>
    <col min="9" max="16384" width="9.140625" style="1"/>
  </cols>
  <sheetData>
    <row r="1" spans="1:10" x14ac:dyDescent="0.2">
      <c r="A1" s="1" t="s">
        <v>38</v>
      </c>
    </row>
    <row r="2" spans="1:10" x14ac:dyDescent="0.2">
      <c r="A2" s="1" t="s">
        <v>2</v>
      </c>
      <c r="H2" s="2" t="s">
        <v>1</v>
      </c>
      <c r="J2" s="2"/>
    </row>
    <row r="3" spans="1:10" x14ac:dyDescent="0.2">
      <c r="A3" s="1" t="s">
        <v>76</v>
      </c>
      <c r="H3" s="2" t="s">
        <v>75</v>
      </c>
      <c r="J3" s="2"/>
    </row>
    <row r="4" spans="1:10" x14ac:dyDescent="0.2">
      <c r="A4" s="1" t="s">
        <v>70</v>
      </c>
      <c r="H4" s="2" t="s">
        <v>3</v>
      </c>
      <c r="J4" s="2"/>
    </row>
    <row r="8" spans="1:10" ht="15.75" x14ac:dyDescent="0.25">
      <c r="C8" s="19" t="s">
        <v>4</v>
      </c>
      <c r="D8" s="19"/>
      <c r="E8" s="3"/>
    </row>
    <row r="9" spans="1:10" x14ac:dyDescent="0.2">
      <c r="C9" s="4"/>
      <c r="E9" s="4"/>
    </row>
    <row r="10" spans="1:10" ht="42" customHeight="1" x14ac:dyDescent="0.2">
      <c r="A10" s="20" t="s">
        <v>97</v>
      </c>
      <c r="B10" s="20"/>
      <c r="C10" s="20"/>
      <c r="D10" s="20"/>
      <c r="E10" s="20"/>
      <c r="F10" s="20"/>
      <c r="G10" s="20"/>
      <c r="H10" s="20"/>
    </row>
    <row r="11" spans="1:10" ht="15.75" x14ac:dyDescent="0.25">
      <c r="B11" s="42"/>
      <c r="C11" s="42"/>
      <c r="D11" s="43" t="s">
        <v>77</v>
      </c>
      <c r="E11" s="42"/>
      <c r="F11" s="43"/>
    </row>
    <row r="12" spans="1:10" x14ac:dyDescent="0.2">
      <c r="C12" s="4" t="s">
        <v>77</v>
      </c>
      <c r="E12" s="4"/>
    </row>
    <row r="13" spans="1:10" x14ac:dyDescent="0.2">
      <c r="C13" s="4"/>
      <c r="E13" s="4"/>
    </row>
    <row r="15" spans="1:10" ht="15.75" x14ac:dyDescent="0.25">
      <c r="A15" s="5"/>
    </row>
    <row r="18" spans="1:8" ht="15.75" x14ac:dyDescent="0.25">
      <c r="A18" s="21" t="s">
        <v>5</v>
      </c>
      <c r="B18" s="21" t="s">
        <v>6</v>
      </c>
      <c r="C18" s="21"/>
      <c r="D18" s="23" t="s">
        <v>7</v>
      </c>
      <c r="E18" s="24"/>
      <c r="F18" s="25"/>
      <c r="G18" s="21" t="s">
        <v>11</v>
      </c>
      <c r="H18" s="21" t="s">
        <v>12</v>
      </c>
    </row>
    <row r="19" spans="1:8" ht="15.75" x14ac:dyDescent="0.25">
      <c r="A19" s="22"/>
      <c r="B19" s="22"/>
      <c r="C19" s="22"/>
      <c r="D19" s="6" t="s">
        <v>8</v>
      </c>
      <c r="E19" s="6" t="s">
        <v>9</v>
      </c>
      <c r="F19" s="6" t="s">
        <v>10</v>
      </c>
      <c r="G19" s="22"/>
      <c r="H19" s="22"/>
    </row>
    <row r="20" spans="1:8" x14ac:dyDescent="0.2">
      <c r="A20" s="15" t="s">
        <v>106</v>
      </c>
      <c r="B20" s="18">
        <v>60</v>
      </c>
      <c r="C20" s="7"/>
      <c r="D20" s="16">
        <v>0.5</v>
      </c>
      <c r="E20" s="16">
        <v>0.1</v>
      </c>
      <c r="F20" s="16">
        <v>1</v>
      </c>
      <c r="G20" s="16">
        <v>6</v>
      </c>
      <c r="H20" s="16" t="s">
        <v>71</v>
      </c>
    </row>
    <row r="21" spans="1:8" x14ac:dyDescent="0.2">
      <c r="A21" s="7" t="s">
        <v>87</v>
      </c>
      <c r="B21" s="8" t="s">
        <v>55</v>
      </c>
      <c r="C21" s="7"/>
      <c r="D21" s="7">
        <v>14.5</v>
      </c>
      <c r="E21" s="7">
        <v>7.3</v>
      </c>
      <c r="F21" s="7">
        <v>5.7</v>
      </c>
      <c r="G21" s="7">
        <v>157</v>
      </c>
      <c r="H21" s="7" t="s">
        <v>56</v>
      </c>
    </row>
    <row r="22" spans="1:8" x14ac:dyDescent="0.2">
      <c r="A22" s="7" t="s">
        <v>96</v>
      </c>
      <c r="B22" s="7">
        <v>180</v>
      </c>
      <c r="C22" s="7"/>
      <c r="D22" s="7">
        <v>3.6</v>
      </c>
      <c r="E22" s="7">
        <v>5.7</v>
      </c>
      <c r="F22" s="7">
        <v>24.2</v>
      </c>
      <c r="G22" s="7">
        <v>164</v>
      </c>
      <c r="H22" s="7" t="s">
        <v>57</v>
      </c>
    </row>
    <row r="23" spans="1:8" x14ac:dyDescent="0.2">
      <c r="A23" s="7" t="s">
        <v>58</v>
      </c>
      <c r="B23" s="7">
        <v>200</v>
      </c>
      <c r="C23" s="7"/>
      <c r="D23" s="7">
        <v>1</v>
      </c>
      <c r="E23" s="7">
        <v>0</v>
      </c>
      <c r="F23" s="7">
        <v>26</v>
      </c>
      <c r="G23" s="7">
        <v>92</v>
      </c>
      <c r="H23" s="7" t="s">
        <v>36</v>
      </c>
    </row>
    <row r="24" spans="1:8" x14ac:dyDescent="0.2">
      <c r="A24" s="7" t="s">
        <v>20</v>
      </c>
      <c r="B24" s="7">
        <v>30</v>
      </c>
      <c r="C24" s="7"/>
      <c r="D24" s="7">
        <v>2.1</v>
      </c>
      <c r="E24" s="7">
        <v>0.3</v>
      </c>
      <c r="F24" s="7">
        <v>15.1</v>
      </c>
      <c r="G24" s="7">
        <v>60</v>
      </c>
      <c r="H24" s="7" t="s">
        <v>71</v>
      </c>
    </row>
    <row r="25" spans="1:8" x14ac:dyDescent="0.2">
      <c r="A25" s="7" t="s">
        <v>21</v>
      </c>
      <c r="B25" s="7">
        <v>30</v>
      </c>
      <c r="C25" s="7"/>
      <c r="D25" s="7">
        <v>2</v>
      </c>
      <c r="E25" s="7">
        <v>0.3</v>
      </c>
      <c r="F25" s="7">
        <v>12.6</v>
      </c>
      <c r="G25" s="7">
        <v>61</v>
      </c>
      <c r="H25" s="7" t="s">
        <v>71</v>
      </c>
    </row>
    <row r="26" spans="1:8" ht="15.75" x14ac:dyDescent="0.25">
      <c r="A26" s="9" t="s">
        <v>25</v>
      </c>
      <c r="B26" s="9"/>
      <c r="C26" s="9"/>
      <c r="D26" s="9">
        <f>SUM(D20:D25)</f>
        <v>23.700000000000003</v>
      </c>
      <c r="E26" s="9">
        <f t="shared" ref="E26:G26" si="0">SUM(E20:E25)</f>
        <v>13.700000000000001</v>
      </c>
      <c r="F26" s="9">
        <f t="shared" si="0"/>
        <v>84.6</v>
      </c>
      <c r="G26" s="9">
        <f t="shared" si="0"/>
        <v>540</v>
      </c>
      <c r="H26" s="7"/>
    </row>
    <row r="27" spans="1:8" ht="15.75" x14ac:dyDescent="0.25">
      <c r="A27" s="10"/>
      <c r="B27" s="10"/>
      <c r="C27" s="10"/>
      <c r="D27" s="11"/>
      <c r="E27" s="11"/>
      <c r="F27" s="11"/>
      <c r="G27" s="11"/>
      <c r="H27" s="11"/>
    </row>
    <row r="35" spans="1:8" ht="15.75" x14ac:dyDescent="0.25">
      <c r="A35" s="5" t="s">
        <v>13</v>
      </c>
      <c r="B35" s="5"/>
      <c r="C35" s="5"/>
      <c r="D35" s="5"/>
      <c r="E35" s="5"/>
      <c r="F35" s="5"/>
      <c r="G35" s="5" t="s">
        <v>14</v>
      </c>
      <c r="H35" s="5"/>
    </row>
    <row r="36" spans="1:8" ht="15.75" x14ac:dyDescent="0.25">
      <c r="A36" s="5" t="s">
        <v>15</v>
      </c>
      <c r="B36" s="5"/>
      <c r="C36" s="5"/>
      <c r="D36" s="5"/>
      <c r="E36" s="5"/>
      <c r="F36" s="5"/>
      <c r="G36" s="5"/>
      <c r="H36" s="5"/>
    </row>
  </sheetData>
  <mergeCells count="8">
    <mergeCell ref="C8:D8"/>
    <mergeCell ref="A10:H10"/>
    <mergeCell ref="G18:G19"/>
    <mergeCell ref="H18:H19"/>
    <mergeCell ref="A18:A19"/>
    <mergeCell ref="B18:B19"/>
    <mergeCell ref="C18:C19"/>
    <mergeCell ref="D18:F18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Buh02</dc:creator>
  <cp:lastModifiedBy>Маркина Элла Алексан</cp:lastModifiedBy>
  <cp:lastPrinted>2023-10-11T07:51:40Z</cp:lastPrinted>
  <dcterms:created xsi:type="dcterms:W3CDTF">2022-10-25T12:33:21Z</dcterms:created>
  <dcterms:modified xsi:type="dcterms:W3CDTF">2023-10-23T12:35:33Z</dcterms:modified>
</cp:coreProperties>
</file>