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20730" windowHeight="1176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4519"/>
</workbook>
</file>

<file path=xl/calcChain.xml><?xml version="1.0" encoding="utf-8"?>
<calcChain xmlns="http://schemas.openxmlformats.org/spreadsheetml/2006/main">
  <c r="C19" i="7"/>
  <c r="D41" i="10" l="1"/>
  <c r="E41"/>
  <c r="F41"/>
  <c r="C41"/>
  <c r="D32"/>
  <c r="E32"/>
  <c r="F32"/>
  <c r="C32"/>
  <c r="D20"/>
  <c r="E20"/>
  <c r="F20"/>
  <c r="C20"/>
  <c r="D42" i="9"/>
  <c r="E42"/>
  <c r="F42"/>
  <c r="C42"/>
  <c r="D33"/>
  <c r="E33"/>
  <c r="F33"/>
  <c r="C33"/>
  <c r="D19"/>
  <c r="E19"/>
  <c r="F19"/>
  <c r="C19"/>
  <c r="D43" i="8"/>
  <c r="E43"/>
  <c r="F43"/>
  <c r="C43"/>
  <c r="D34"/>
  <c r="E34"/>
  <c r="F34"/>
  <c r="C34"/>
  <c r="D20"/>
  <c r="E20"/>
  <c r="F20"/>
  <c r="C20"/>
  <c r="D43" i="7"/>
  <c r="E43"/>
  <c r="F43"/>
  <c r="C43"/>
  <c r="D34"/>
  <c r="E34"/>
  <c r="F34"/>
  <c r="C34"/>
  <c r="D43" i="6"/>
  <c r="E43"/>
  <c r="F43"/>
  <c r="C43"/>
  <c r="D34"/>
  <c r="E34"/>
  <c r="F34"/>
  <c r="C34"/>
  <c r="D20"/>
  <c r="E20"/>
  <c r="F20"/>
  <c r="C20"/>
  <c r="D42" i="5"/>
  <c r="E42"/>
  <c r="F42"/>
  <c r="C42"/>
  <c r="D33"/>
  <c r="E33"/>
  <c r="F33"/>
  <c r="C33"/>
  <c r="D20"/>
  <c r="E20"/>
  <c r="F20"/>
  <c r="C20"/>
  <c r="D42" i="4"/>
  <c r="E42"/>
  <c r="F42"/>
  <c r="C42"/>
  <c r="D33"/>
  <c r="E33"/>
  <c r="F33"/>
  <c r="C33"/>
  <c r="D20"/>
  <c r="E20"/>
  <c r="F20"/>
  <c r="C20"/>
  <c r="D42" i="3"/>
  <c r="E42"/>
  <c r="F42"/>
  <c r="C42"/>
  <c r="D33"/>
  <c r="E33"/>
  <c r="F33"/>
  <c r="C33"/>
  <c r="D18"/>
  <c r="E18"/>
  <c r="F18"/>
  <c r="C18"/>
  <c r="D43" i="2"/>
  <c r="E43"/>
  <c r="F43"/>
  <c r="C43"/>
  <c r="D34"/>
  <c r="E34"/>
  <c r="F34"/>
  <c r="C34"/>
  <c r="D20"/>
  <c r="E20"/>
  <c r="F20"/>
  <c r="C20"/>
  <c r="D41" i="1"/>
  <c r="E41"/>
  <c r="F41"/>
  <c r="C41"/>
  <c r="D32"/>
  <c r="E32"/>
  <c r="F32"/>
  <c r="C32"/>
  <c r="D19"/>
  <c r="E19"/>
  <c r="F19"/>
  <c r="C19"/>
  <c r="D19" i="7"/>
  <c r="E19"/>
  <c r="F19"/>
</calcChain>
</file>

<file path=xl/sharedStrings.xml><?xml version="1.0" encoding="utf-8"?>
<sst xmlns="http://schemas.openxmlformats.org/spreadsheetml/2006/main" count="786" uniqueCount="141">
  <si>
    <t>1 ДЕНЬ</t>
  </si>
  <si>
    <t>Согласовано</t>
  </si>
  <si>
    <t>Утверждаю</t>
  </si>
  <si>
    <t>Директор ______________</t>
  </si>
  <si>
    <t>Директор МП г. Армавира«КШПиТ»</t>
  </si>
  <si>
    <t>______________________</t>
  </si>
  <si>
    <t xml:space="preserve">__________ В. Н. Серикова   </t>
  </si>
  <si>
    <t>М Е Н Ю</t>
  </si>
  <si>
    <t xml:space="preserve">             на _____     _________     2023 год       </t>
  </si>
  <si>
    <t>Наименование блюда</t>
  </si>
  <si>
    <t>Пищевые вещества г</t>
  </si>
  <si>
    <t>№ рецептуры</t>
  </si>
  <si>
    <t xml:space="preserve">Икра кабачковая </t>
  </si>
  <si>
    <t>ПР</t>
  </si>
  <si>
    <t>Мясо тушеное</t>
  </si>
  <si>
    <t>256/2015</t>
  </si>
  <si>
    <t>Каша гречневая вязкая со сливочным маслом</t>
  </si>
  <si>
    <t>303/2015</t>
  </si>
  <si>
    <t>Хлеб пшеничный</t>
  </si>
  <si>
    <t>Хлеб ржаной иодированный</t>
  </si>
  <si>
    <t>Чай с лимоном</t>
  </si>
  <si>
    <t>200/10/7</t>
  </si>
  <si>
    <t>686/2004</t>
  </si>
  <si>
    <t>Выход, г</t>
  </si>
  <si>
    <t>Белки, г</t>
  </si>
  <si>
    <t>Жиры, г</t>
  </si>
  <si>
    <t>Углеводы, г</t>
  </si>
  <si>
    <t>Энерг.ценность, ккал</t>
  </si>
  <si>
    <t xml:space="preserve"> 100(50/50)</t>
  </si>
  <si>
    <t>Каша пшеничная  вязкая со сливочным маслом</t>
  </si>
  <si>
    <t>Суп с рисовой крупой</t>
  </si>
  <si>
    <t>115/2015</t>
  </si>
  <si>
    <t>Шницель из мяса говядины 1 кат с соусом томатным</t>
  </si>
  <si>
    <t>100/40</t>
  </si>
  <si>
    <t>268/2015</t>
  </si>
  <si>
    <t>Сок натуральный промышленного производства</t>
  </si>
  <si>
    <t>389/2015</t>
  </si>
  <si>
    <t>П/П</t>
  </si>
  <si>
    <t>ИТОГО:</t>
  </si>
  <si>
    <t>Чай с сахаром и лимоном</t>
  </si>
  <si>
    <t xml:space="preserve">Кондитерские изделия промышленного производства </t>
  </si>
  <si>
    <t>Фрукты свежие (яблоки)</t>
  </si>
  <si>
    <t>338/2015</t>
  </si>
  <si>
    <t xml:space="preserve">ЗАВТРАК </t>
  </si>
  <si>
    <t xml:space="preserve">ОБЕД </t>
  </si>
  <si>
    <t xml:space="preserve">ПОЛДНИК </t>
  </si>
  <si>
    <t xml:space="preserve">Бухгалтер ____________                                            </t>
  </si>
  <si>
    <t xml:space="preserve"> Мат.ответ. ____________</t>
  </si>
  <si>
    <t>Биточки рыбные</t>
  </si>
  <si>
    <t>234/2015</t>
  </si>
  <si>
    <t>Картофельное пюре со сливочным маслом</t>
  </si>
  <si>
    <t>312/2015</t>
  </si>
  <si>
    <t>Кисель плодово-ягодный на натуральной основе витаминизированный</t>
  </si>
  <si>
    <t>Борщ с капустой и картофелем со сметаной</t>
  </si>
  <si>
    <t>250/5</t>
  </si>
  <si>
    <t>82/2015</t>
  </si>
  <si>
    <t>Гуляш</t>
  </si>
  <si>
    <t>70/70</t>
  </si>
  <si>
    <t>260/2015</t>
  </si>
  <si>
    <t>Каша рисовая  вязкая со сливочным маслом</t>
  </si>
  <si>
    <t>Кисель плодовоягодный на натуральной основе витаминизированный</t>
  </si>
  <si>
    <t>Сыр твердый порциями</t>
  </si>
  <si>
    <t>15/2015</t>
  </si>
  <si>
    <t>Запеканка из творога 5% со сгущеным молоком</t>
  </si>
  <si>
    <t>223/2015</t>
  </si>
  <si>
    <t>Какао с молоком</t>
  </si>
  <si>
    <t>382/2015</t>
  </si>
  <si>
    <t>155 (135/20)</t>
  </si>
  <si>
    <t>Рассольник Ленинградский</t>
  </si>
  <si>
    <t>96/2015</t>
  </si>
  <si>
    <t xml:space="preserve">Котлеты рубленные из птицы  </t>
  </si>
  <si>
    <t>294/2015</t>
  </si>
  <si>
    <t>Рагу овощное</t>
  </si>
  <si>
    <t>541/2004</t>
  </si>
  <si>
    <t>Напиток из плодов шиповника</t>
  </si>
  <si>
    <t>388/2015</t>
  </si>
  <si>
    <t>Йогурт</t>
  </si>
  <si>
    <t>386/2015</t>
  </si>
  <si>
    <t xml:space="preserve">Котлета из мяса говядины 1-й категории с соусом томатным  </t>
  </si>
  <si>
    <t>90/40</t>
  </si>
  <si>
    <t>Макароны отварные с маслом сливочным</t>
  </si>
  <si>
    <t>203/2015</t>
  </si>
  <si>
    <t>Сок натуральный промышленниго производства</t>
  </si>
  <si>
    <t>Кондитерское изделие промышленного производства</t>
  </si>
  <si>
    <t>Икра свекольная</t>
  </si>
  <si>
    <t>75/2015</t>
  </si>
  <si>
    <t>Суп картофельный с горохом</t>
  </si>
  <si>
    <t>102/2015</t>
  </si>
  <si>
    <t>Жаркое по-домашнему</t>
  </si>
  <si>
    <t>75/125</t>
  </si>
  <si>
    <t>259/2015</t>
  </si>
  <si>
    <t>Кофейный напиток с молоком</t>
  </si>
  <si>
    <t>Фрукты свежие</t>
  </si>
  <si>
    <t>Фрикадельки из кур со сливочным маслом</t>
  </si>
  <si>
    <t>100/10</t>
  </si>
  <si>
    <t>297/2015</t>
  </si>
  <si>
    <t>Компот из сухофруктов</t>
  </si>
  <si>
    <t>349/2015</t>
  </si>
  <si>
    <t>Рыба тушеная с томатом и овощами</t>
  </si>
  <si>
    <t>120/50</t>
  </si>
  <si>
    <t>229/2015</t>
  </si>
  <si>
    <t xml:space="preserve">Омлет с сыром </t>
  </si>
  <si>
    <t>130/5</t>
  </si>
  <si>
    <t>211/2015</t>
  </si>
  <si>
    <t>379/2015</t>
  </si>
  <si>
    <t>Суп картофельный с макаронными изделиями</t>
  </si>
  <si>
    <t>103/2015</t>
  </si>
  <si>
    <t>100(50/50)</t>
  </si>
  <si>
    <t>Каша рисовая вязкая со сливочным маслом</t>
  </si>
  <si>
    <t>100 (50/50)</t>
  </si>
  <si>
    <t xml:space="preserve">Суп с клецками </t>
  </si>
  <si>
    <t>118/2015</t>
  </si>
  <si>
    <t>Сыр голландский порциями</t>
  </si>
  <si>
    <t>685/2015</t>
  </si>
  <si>
    <t xml:space="preserve">Котлеты из кур с соусом томатным </t>
  </si>
  <si>
    <t>Каша пшеничная вязкая со сливочным маслом</t>
  </si>
  <si>
    <t>Сыр порциями</t>
  </si>
  <si>
    <t>110(70/40)</t>
  </si>
  <si>
    <t>Кондитерские изделия  промышленного производства</t>
  </si>
  <si>
    <r>
      <t>Шницель</t>
    </r>
    <r>
      <rPr>
        <sz val="11"/>
        <color indexed="6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из мяса говядины 1 кат с соусом томатным со сливочным маслом</t>
    </r>
  </si>
  <si>
    <t>(100 /50)</t>
  </si>
  <si>
    <t xml:space="preserve">Фрикадельки из кур </t>
  </si>
  <si>
    <t>120/5</t>
  </si>
  <si>
    <t>Капуста тушеная</t>
  </si>
  <si>
    <t>321/2015</t>
  </si>
  <si>
    <t>Биточки из мяса говядины 1 кат</t>
  </si>
  <si>
    <t>Рагу из птицы</t>
  </si>
  <si>
    <t>289/2015</t>
  </si>
  <si>
    <t>200(75/125)</t>
  </si>
  <si>
    <t>для организации бесплатного питания обучающихся в общеобразовательных учреждениях   для  детей с ОВЗ возрастной категории от 12 лет и старше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</si>
  <si>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</si>
  <si>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</si>
  <si>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</si>
  <si>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</si>
  <si>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</si>
  <si>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</si>
  <si>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</si>
  <si>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3 ДЕНЬ</t>
  </si>
  <si>
    <t>2 ДЕНЬ</t>
  </si>
  <si>
    <t>Нарезка из соленых огурцов</t>
  </si>
  <si>
    <t>Капуста квашеная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</si>
</sst>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59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5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indexed="6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11" fillId="0" borderId="1" xfId="1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1" xfId="1" applyFont="1" applyBorder="1"/>
    <xf numFmtId="0" fontId="10" fillId="0" borderId="1" xfId="1" applyFont="1" applyBorder="1"/>
    <xf numFmtId="0" fontId="9" fillId="0" borderId="1" xfId="1" applyFont="1" applyBorder="1" applyAlignment="1">
      <alignment horizontal="right"/>
    </xf>
    <xf numFmtId="0" fontId="12" fillId="0" borderId="1" xfId="1" applyFont="1" applyBorder="1"/>
    <xf numFmtId="0" fontId="9" fillId="0" borderId="1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0" fontId="4" fillId="0" borderId="0" xfId="0" applyFont="1"/>
    <xf numFmtId="0" fontId="13" fillId="0" borderId="1" xfId="1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1" xfId="1" applyFont="1" applyBorder="1" applyAlignment="1">
      <alignment wrapText="1"/>
    </xf>
    <xf numFmtId="0" fontId="9" fillId="0" borderId="2" xfId="1" applyFont="1" applyFill="1" applyBorder="1"/>
    <xf numFmtId="0" fontId="13" fillId="0" borderId="0" xfId="1" applyFont="1" applyBorder="1"/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9" fillId="0" borderId="0" xfId="1" applyFont="1" applyBorder="1"/>
    <xf numFmtId="0" fontId="11" fillId="0" borderId="0" xfId="1" applyFont="1" applyBorder="1"/>
    <xf numFmtId="0" fontId="16" fillId="0" borderId="1" xfId="1" applyFont="1" applyBorder="1"/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16" fillId="0" borderId="0" xfId="1" applyFont="1" applyBorder="1"/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15" fillId="0" borderId="1" xfId="1" applyFont="1" applyBorder="1"/>
    <xf numFmtId="0" fontId="11" fillId="0" borderId="1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7" fillId="0" borderId="1" xfId="1" applyFont="1" applyBorder="1" applyAlignment="1">
      <alignment wrapText="1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/>
    <xf numFmtId="0" fontId="11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Fill="1" applyBorder="1"/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49" fontId="9" fillId="0" borderId="1" xfId="1" applyNumberFormat="1" applyFont="1" applyBorder="1"/>
    <xf numFmtId="0" fontId="9" fillId="0" borderId="0" xfId="1" applyFont="1" applyAlignment="1">
      <alignment wrapText="1"/>
    </xf>
    <xf numFmtId="0" fontId="9" fillId="0" borderId="1" xfId="1" applyNumberFormat="1" applyFont="1" applyBorder="1" applyAlignment="1">
      <alignment horizontal="right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8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5" fillId="0" borderId="1" xfId="1" applyFont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9" fillId="0" borderId="1" xfId="0" applyFont="1" applyBorder="1"/>
    <xf numFmtId="0" fontId="19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N10" sqref="N10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0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17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19" t="s">
        <v>12</v>
      </c>
      <c r="B13" s="4">
        <v>60</v>
      </c>
      <c r="C13" s="4">
        <v>0.7</v>
      </c>
      <c r="D13" s="4">
        <v>2.8</v>
      </c>
      <c r="E13" s="4">
        <v>4.5999999999999996</v>
      </c>
      <c r="F13" s="4">
        <v>47</v>
      </c>
      <c r="G13" s="4" t="s">
        <v>13</v>
      </c>
    </row>
    <row r="14" spans="1:7">
      <c r="A14" s="3" t="s">
        <v>14</v>
      </c>
      <c r="B14" s="3" t="s">
        <v>28</v>
      </c>
      <c r="C14" s="3">
        <v>15.2</v>
      </c>
      <c r="D14" s="3">
        <v>17.8</v>
      </c>
      <c r="E14" s="3">
        <v>2.5</v>
      </c>
      <c r="F14" s="3">
        <v>225</v>
      </c>
      <c r="G14" s="3" t="s">
        <v>15</v>
      </c>
    </row>
    <row r="15" spans="1:7" ht="27.75" customHeight="1">
      <c r="A15" s="4" t="s">
        <v>16</v>
      </c>
      <c r="B15" s="4">
        <v>180</v>
      </c>
      <c r="C15" s="4">
        <v>3.8</v>
      </c>
      <c r="D15" s="4">
        <v>5</v>
      </c>
      <c r="E15" s="4">
        <v>24.9</v>
      </c>
      <c r="F15" s="4">
        <v>160</v>
      </c>
      <c r="G15" s="4" t="s">
        <v>17</v>
      </c>
    </row>
    <row r="16" spans="1:7">
      <c r="A16" s="3" t="s">
        <v>18</v>
      </c>
      <c r="B16" s="3">
        <v>50</v>
      </c>
      <c r="C16" s="3">
        <v>3.5</v>
      </c>
      <c r="D16" s="3">
        <v>0.4</v>
      </c>
      <c r="E16" s="3">
        <v>0.5</v>
      </c>
      <c r="F16" s="3">
        <v>100</v>
      </c>
      <c r="G16" s="3" t="s">
        <v>13</v>
      </c>
    </row>
    <row r="17" spans="1:7">
      <c r="A17" s="3" t="s">
        <v>19</v>
      </c>
      <c r="B17" s="3">
        <v>30</v>
      </c>
      <c r="C17" s="3">
        <v>2.2000000000000002</v>
      </c>
      <c r="D17" s="9">
        <v>1.3</v>
      </c>
      <c r="E17" s="10">
        <v>10.3</v>
      </c>
      <c r="F17" s="2">
        <v>61</v>
      </c>
      <c r="G17" s="3" t="s">
        <v>13</v>
      </c>
    </row>
    <row r="18" spans="1:7">
      <c r="A18" s="3" t="s">
        <v>20</v>
      </c>
      <c r="B18" s="11" t="s">
        <v>21</v>
      </c>
      <c r="C18" s="3">
        <v>0.3</v>
      </c>
      <c r="D18" s="3">
        <v>0</v>
      </c>
      <c r="E18" s="3">
        <v>15.2</v>
      </c>
      <c r="F18" s="3">
        <v>60</v>
      </c>
      <c r="G18" s="3" t="s">
        <v>22</v>
      </c>
    </row>
    <row r="19" spans="1:7">
      <c r="A19" s="16" t="s">
        <v>38</v>
      </c>
      <c r="B19" s="12"/>
      <c r="C19" s="6">
        <f>SUM(C13:C18)</f>
        <v>25.7</v>
      </c>
      <c r="D19" s="6">
        <f t="shared" ref="D19:F19" si="0">SUM(D13:D18)</f>
        <v>27.3</v>
      </c>
      <c r="E19" s="6">
        <f t="shared" si="0"/>
        <v>58</v>
      </c>
      <c r="F19" s="6">
        <f t="shared" si="0"/>
        <v>653</v>
      </c>
      <c r="G19" s="12"/>
    </row>
    <row r="21" spans="1:7" ht="15.75">
      <c r="A21" s="18" t="s">
        <v>44</v>
      </c>
    </row>
    <row r="23" spans="1:7" ht="30" customHeight="1">
      <c r="A23" s="83" t="s">
        <v>9</v>
      </c>
      <c r="B23" s="85" t="s">
        <v>23</v>
      </c>
      <c r="C23" s="87" t="s">
        <v>10</v>
      </c>
      <c r="D23" s="88"/>
      <c r="E23" s="89"/>
      <c r="F23" s="90" t="s">
        <v>27</v>
      </c>
      <c r="G23" s="92" t="s">
        <v>11</v>
      </c>
    </row>
    <row r="24" spans="1:7" ht="18.75" customHeight="1">
      <c r="A24" s="84"/>
      <c r="B24" s="86"/>
      <c r="C24" s="6" t="s">
        <v>24</v>
      </c>
      <c r="D24" s="6" t="s">
        <v>25</v>
      </c>
      <c r="E24" s="6" t="s">
        <v>26</v>
      </c>
      <c r="F24" s="91"/>
      <c r="G24" s="93"/>
    </row>
    <row r="25" spans="1:7">
      <c r="A25" s="98" t="s">
        <v>139</v>
      </c>
      <c r="B25" s="100">
        <v>100</v>
      </c>
      <c r="C25" s="101">
        <v>0.8</v>
      </c>
      <c r="D25" s="101">
        <v>0.1</v>
      </c>
      <c r="E25" s="101">
        <v>1.7</v>
      </c>
      <c r="F25" s="101">
        <v>10</v>
      </c>
      <c r="G25" s="99" t="s">
        <v>13</v>
      </c>
    </row>
    <row r="26" spans="1:7">
      <c r="A26" s="4" t="s">
        <v>30</v>
      </c>
      <c r="B26" s="3">
        <v>250</v>
      </c>
      <c r="C26" s="3">
        <v>0.5</v>
      </c>
      <c r="D26" s="3">
        <v>4.7</v>
      </c>
      <c r="E26" s="3">
        <v>1.5</v>
      </c>
      <c r="F26" s="3">
        <v>64</v>
      </c>
      <c r="G26" s="3" t="s">
        <v>31</v>
      </c>
    </row>
    <row r="27" spans="1:7" ht="29.25">
      <c r="A27" s="4" t="s">
        <v>32</v>
      </c>
      <c r="B27" s="13" t="s">
        <v>33</v>
      </c>
      <c r="C27" s="4">
        <v>10.8</v>
      </c>
      <c r="D27" s="4">
        <v>12.5</v>
      </c>
      <c r="E27" s="4">
        <v>11.2</v>
      </c>
      <c r="F27" s="4">
        <v>164</v>
      </c>
      <c r="G27" s="4" t="s">
        <v>34</v>
      </c>
    </row>
    <row r="28" spans="1:7" ht="29.25">
      <c r="A28" s="4" t="s">
        <v>29</v>
      </c>
      <c r="B28" s="4">
        <v>180</v>
      </c>
      <c r="C28" s="4">
        <v>3.8</v>
      </c>
      <c r="D28" s="4">
        <v>5</v>
      </c>
      <c r="E28" s="14">
        <v>24.9</v>
      </c>
      <c r="F28" s="4">
        <v>160.5</v>
      </c>
      <c r="G28" s="4" t="s">
        <v>17</v>
      </c>
    </row>
    <row r="29" spans="1:7" ht="29.25">
      <c r="A29" s="4" t="s">
        <v>35</v>
      </c>
      <c r="B29" s="4">
        <v>200</v>
      </c>
      <c r="C29" s="4">
        <v>1</v>
      </c>
      <c r="D29" s="4">
        <v>0</v>
      </c>
      <c r="E29" s="4">
        <v>13.2</v>
      </c>
      <c r="F29" s="4">
        <v>92</v>
      </c>
      <c r="G29" s="4" t="s">
        <v>36</v>
      </c>
    </row>
    <row r="30" spans="1:7">
      <c r="A30" s="3" t="s">
        <v>18</v>
      </c>
      <c r="B30" s="3">
        <v>60</v>
      </c>
      <c r="C30" s="3">
        <v>4.2</v>
      </c>
      <c r="D30" s="3">
        <v>0.6</v>
      </c>
      <c r="E30" s="3">
        <v>30.2</v>
      </c>
      <c r="F30" s="3">
        <v>120</v>
      </c>
      <c r="G30" s="3" t="s">
        <v>37</v>
      </c>
    </row>
    <row r="31" spans="1:7">
      <c r="A31" s="3" t="s">
        <v>19</v>
      </c>
      <c r="B31" s="3">
        <v>50</v>
      </c>
      <c r="C31" s="3">
        <v>3.2</v>
      </c>
      <c r="D31" s="9">
        <v>0.5</v>
      </c>
      <c r="E31" s="10">
        <v>21</v>
      </c>
      <c r="F31" s="2">
        <v>102</v>
      </c>
      <c r="G31" s="3" t="s">
        <v>37</v>
      </c>
    </row>
    <row r="32" spans="1:7">
      <c r="A32" s="16" t="s">
        <v>38</v>
      </c>
      <c r="B32" s="12"/>
      <c r="C32" s="6">
        <f>SUM(C25:C31)</f>
        <v>24.3</v>
      </c>
      <c r="D32" s="6">
        <f t="shared" ref="D32:F32" si="1">SUM(D25:D31)</f>
        <v>23.400000000000002</v>
      </c>
      <c r="E32" s="6">
        <f t="shared" si="1"/>
        <v>103.7</v>
      </c>
      <c r="F32" s="6">
        <f t="shared" si="1"/>
        <v>712.5</v>
      </c>
      <c r="G32" s="12"/>
    </row>
    <row r="34" spans="1:7" ht="15.75">
      <c r="A34" s="18" t="s">
        <v>45</v>
      </c>
    </row>
    <row r="36" spans="1:7" ht="30" customHeight="1">
      <c r="A36" s="83" t="s">
        <v>9</v>
      </c>
      <c r="B36" s="85" t="s">
        <v>23</v>
      </c>
      <c r="C36" s="87" t="s">
        <v>10</v>
      </c>
      <c r="D36" s="88"/>
      <c r="E36" s="89"/>
      <c r="F36" s="90" t="s">
        <v>27</v>
      </c>
      <c r="G36" s="92" t="s">
        <v>11</v>
      </c>
    </row>
    <row r="37" spans="1:7" ht="18.75" customHeight="1">
      <c r="A37" s="84"/>
      <c r="B37" s="86"/>
      <c r="C37" s="6" t="s">
        <v>24</v>
      </c>
      <c r="D37" s="6" t="s">
        <v>25</v>
      </c>
      <c r="E37" s="6" t="s">
        <v>26</v>
      </c>
      <c r="F37" s="91"/>
      <c r="G37" s="93"/>
    </row>
    <row r="38" spans="1:7">
      <c r="A38" s="3" t="s">
        <v>39</v>
      </c>
      <c r="B38" s="11" t="s">
        <v>21</v>
      </c>
      <c r="C38" s="3">
        <v>0.3</v>
      </c>
      <c r="D38" s="3">
        <v>0</v>
      </c>
      <c r="E38" s="3">
        <v>15.2</v>
      </c>
      <c r="F38" s="3">
        <v>60</v>
      </c>
      <c r="G38" s="3" t="s">
        <v>22</v>
      </c>
    </row>
    <row r="39" spans="1:7" ht="29.25">
      <c r="A39" s="5" t="s">
        <v>40</v>
      </c>
      <c r="B39" s="11">
        <v>50</v>
      </c>
      <c r="C39" s="3">
        <v>9.3000000000000007</v>
      </c>
      <c r="D39" s="3">
        <v>6.1</v>
      </c>
      <c r="E39" s="3">
        <v>24.3</v>
      </c>
      <c r="F39" s="3">
        <v>352</v>
      </c>
      <c r="G39" s="4" t="s">
        <v>13</v>
      </c>
    </row>
    <row r="40" spans="1:7">
      <c r="A40" s="5" t="s">
        <v>41</v>
      </c>
      <c r="B40" s="11">
        <v>100</v>
      </c>
      <c r="C40" s="3">
        <v>0.4</v>
      </c>
      <c r="D40" s="3">
        <v>0.4</v>
      </c>
      <c r="E40" s="3">
        <v>9.8000000000000007</v>
      </c>
      <c r="F40" s="3">
        <v>47</v>
      </c>
      <c r="G40" s="4" t="s">
        <v>42</v>
      </c>
    </row>
    <row r="41" spans="1:7">
      <c r="A41" s="16" t="s">
        <v>38</v>
      </c>
      <c r="B41" s="6"/>
      <c r="C41" s="6">
        <f>SUM(C38:C40)</f>
        <v>10.000000000000002</v>
      </c>
      <c r="D41" s="6">
        <f t="shared" ref="D41:F41" si="2">SUM(D38:D40)</f>
        <v>6.5</v>
      </c>
      <c r="E41" s="6">
        <f t="shared" si="2"/>
        <v>49.3</v>
      </c>
      <c r="F41" s="6">
        <f t="shared" si="2"/>
        <v>459</v>
      </c>
      <c r="G41" s="3"/>
    </row>
    <row r="43" spans="1:7" ht="15.75">
      <c r="A43" s="15" t="s">
        <v>46</v>
      </c>
      <c r="F43" t="s">
        <v>47</v>
      </c>
    </row>
  </sheetData>
  <mergeCells count="19">
    <mergeCell ref="B11:B12"/>
    <mergeCell ref="A6:G6"/>
    <mergeCell ref="A5:G5"/>
    <mergeCell ref="A7:G7"/>
    <mergeCell ref="D2:G2"/>
    <mergeCell ref="G11:G12"/>
    <mergeCell ref="C11:E11"/>
    <mergeCell ref="F11:F12"/>
    <mergeCell ref="A11:A12"/>
    <mergeCell ref="A23:A24"/>
    <mergeCell ref="B23:B24"/>
    <mergeCell ref="C23:E23"/>
    <mergeCell ref="F23:F24"/>
    <mergeCell ref="G23:G24"/>
    <mergeCell ref="A36:A37"/>
    <mergeCell ref="B36:B37"/>
    <mergeCell ref="C36:E36"/>
    <mergeCell ref="F36:F37"/>
    <mergeCell ref="G36:G37"/>
  </mergeCells>
  <pageMargins left="0.70866141732283472" right="0.31496062992125984" top="0.35433070866141736" bottom="0.35433070866141736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opLeftCell="A13" workbookViewId="0">
      <selection activeCell="L25" sqref="L25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130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75" t="s">
        <v>84</v>
      </c>
      <c r="B13" s="75">
        <v>60</v>
      </c>
      <c r="C13" s="76">
        <v>1.3</v>
      </c>
      <c r="D13" s="76">
        <v>0.1</v>
      </c>
      <c r="E13" s="76">
        <v>13.2</v>
      </c>
      <c r="F13" s="76">
        <v>111</v>
      </c>
      <c r="G13" s="76" t="s">
        <v>85</v>
      </c>
    </row>
    <row r="14" spans="1:7">
      <c r="A14" s="76" t="s">
        <v>125</v>
      </c>
      <c r="B14" s="76">
        <v>90</v>
      </c>
      <c r="C14" s="76">
        <v>9.3000000000000007</v>
      </c>
      <c r="D14" s="76">
        <v>9.9</v>
      </c>
      <c r="E14" s="76">
        <v>8</v>
      </c>
      <c r="F14" s="76">
        <v>127</v>
      </c>
      <c r="G14" s="76" t="s">
        <v>34</v>
      </c>
    </row>
    <row r="15" spans="1:7">
      <c r="A15" s="76" t="s">
        <v>123</v>
      </c>
      <c r="B15" s="76">
        <v>150</v>
      </c>
      <c r="C15" s="76">
        <v>3.8</v>
      </c>
      <c r="D15" s="76">
        <v>6.9</v>
      </c>
      <c r="E15" s="76">
        <v>16</v>
      </c>
      <c r="F15" s="76">
        <v>112</v>
      </c>
      <c r="G15" s="76" t="s">
        <v>124</v>
      </c>
    </row>
    <row r="16" spans="1:7" ht="27.75" customHeight="1">
      <c r="A16" s="76" t="s">
        <v>74</v>
      </c>
      <c r="B16" s="76">
        <v>200</v>
      </c>
      <c r="C16" s="76">
        <v>0.6</v>
      </c>
      <c r="D16" s="76">
        <v>0.2</v>
      </c>
      <c r="E16" s="76">
        <v>11</v>
      </c>
      <c r="F16" s="76">
        <v>65</v>
      </c>
      <c r="G16" s="76" t="s">
        <v>75</v>
      </c>
    </row>
    <row r="17" spans="1:7">
      <c r="A17" s="76" t="s">
        <v>18</v>
      </c>
      <c r="B17" s="76">
        <v>30</v>
      </c>
      <c r="C17" s="76">
        <v>2.1</v>
      </c>
      <c r="D17" s="76">
        <v>0.3</v>
      </c>
      <c r="E17" s="76">
        <v>15.1</v>
      </c>
      <c r="F17" s="76">
        <v>60</v>
      </c>
      <c r="G17" s="76" t="s">
        <v>13</v>
      </c>
    </row>
    <row r="18" spans="1:7">
      <c r="A18" s="76" t="s">
        <v>19</v>
      </c>
      <c r="B18" s="76">
        <v>30</v>
      </c>
      <c r="C18" s="76">
        <v>2.2000000000000002</v>
      </c>
      <c r="D18" s="9">
        <v>1.3</v>
      </c>
      <c r="E18" s="10">
        <v>10.3</v>
      </c>
      <c r="F18" s="75">
        <v>61</v>
      </c>
      <c r="G18" s="76" t="s">
        <v>13</v>
      </c>
    </row>
    <row r="19" spans="1:7">
      <c r="A19" s="76" t="s">
        <v>41</v>
      </c>
      <c r="B19" s="76">
        <v>150</v>
      </c>
      <c r="C19" s="76">
        <v>0.6</v>
      </c>
      <c r="D19" s="76">
        <v>0.6</v>
      </c>
      <c r="E19" s="76">
        <v>14.7</v>
      </c>
      <c r="F19" s="76">
        <v>70.5</v>
      </c>
      <c r="G19" s="76" t="s">
        <v>42</v>
      </c>
    </row>
    <row r="20" spans="1:7">
      <c r="A20" s="16" t="s">
        <v>38</v>
      </c>
      <c r="B20" s="76"/>
      <c r="C20" s="6">
        <f>SUM(C13:C19)</f>
        <v>19.900000000000002</v>
      </c>
      <c r="D20" s="6">
        <f t="shared" ref="D20:F20" si="0">SUM(D13:D19)</f>
        <v>19.3</v>
      </c>
      <c r="E20" s="6">
        <f t="shared" si="0"/>
        <v>88.300000000000011</v>
      </c>
      <c r="F20" s="6">
        <f t="shared" si="0"/>
        <v>606.5</v>
      </c>
      <c r="G20" s="76"/>
    </row>
    <row r="22" spans="1:7" ht="15.75">
      <c r="A22" s="82" t="s">
        <v>44</v>
      </c>
    </row>
    <row r="24" spans="1:7" ht="30" customHeight="1">
      <c r="A24" s="83" t="s">
        <v>9</v>
      </c>
      <c r="B24" s="85" t="s">
        <v>23</v>
      </c>
      <c r="C24" s="87" t="s">
        <v>10</v>
      </c>
      <c r="D24" s="88"/>
      <c r="E24" s="89"/>
      <c r="F24" s="90" t="s">
        <v>27</v>
      </c>
      <c r="G24" s="92" t="s">
        <v>11</v>
      </c>
    </row>
    <row r="25" spans="1:7" ht="18.75" customHeight="1">
      <c r="A25" s="84"/>
      <c r="B25" s="86"/>
      <c r="C25" s="6" t="s">
        <v>24</v>
      </c>
      <c r="D25" s="6" t="s">
        <v>25</v>
      </c>
      <c r="E25" s="6" t="s">
        <v>26</v>
      </c>
      <c r="F25" s="91"/>
      <c r="G25" s="93"/>
    </row>
    <row r="26" spans="1:7">
      <c r="A26" s="58" t="s">
        <v>112</v>
      </c>
      <c r="B26" s="76">
        <v>20</v>
      </c>
      <c r="C26" s="76">
        <v>5.2</v>
      </c>
      <c r="D26" s="76">
        <v>5.3</v>
      </c>
      <c r="E26" s="76">
        <v>0</v>
      </c>
      <c r="F26" s="76">
        <v>68</v>
      </c>
      <c r="G26" s="76" t="s">
        <v>62</v>
      </c>
    </row>
    <row r="27" spans="1:7" ht="29.25">
      <c r="A27" s="19" t="s">
        <v>105</v>
      </c>
      <c r="B27" s="77">
        <v>250</v>
      </c>
      <c r="C27" s="77">
        <v>4.2</v>
      </c>
      <c r="D27" s="77">
        <v>2.7</v>
      </c>
      <c r="E27" s="77">
        <v>17.2</v>
      </c>
      <c r="F27" s="77">
        <v>118</v>
      </c>
      <c r="G27" s="77" t="s">
        <v>106</v>
      </c>
    </row>
    <row r="28" spans="1:7">
      <c r="A28" s="77" t="s">
        <v>126</v>
      </c>
      <c r="B28" s="11" t="s">
        <v>128</v>
      </c>
      <c r="C28" s="76">
        <v>14.2</v>
      </c>
      <c r="D28" s="76">
        <v>12.1</v>
      </c>
      <c r="E28" s="76">
        <v>17.3</v>
      </c>
      <c r="F28" s="76">
        <v>237</v>
      </c>
      <c r="G28" s="76" t="s">
        <v>127</v>
      </c>
    </row>
    <row r="29" spans="1:7">
      <c r="A29" s="76" t="s">
        <v>65</v>
      </c>
      <c r="B29" s="76">
        <v>200</v>
      </c>
      <c r="C29" s="76">
        <v>4</v>
      </c>
      <c r="D29" s="76">
        <v>3.4</v>
      </c>
      <c r="E29" s="76">
        <v>17.5</v>
      </c>
      <c r="F29" s="76">
        <v>119</v>
      </c>
      <c r="G29" s="76" t="s">
        <v>66</v>
      </c>
    </row>
    <row r="30" spans="1:7">
      <c r="A30" s="76" t="s">
        <v>18</v>
      </c>
      <c r="B30" s="76">
        <v>60</v>
      </c>
      <c r="C30" s="76">
        <v>4.2</v>
      </c>
      <c r="D30" s="76">
        <v>0.6</v>
      </c>
      <c r="E30" s="76">
        <v>30.2</v>
      </c>
      <c r="F30" s="76">
        <v>120</v>
      </c>
      <c r="G30" s="76" t="s">
        <v>37</v>
      </c>
    </row>
    <row r="31" spans="1:7">
      <c r="A31" s="20" t="s">
        <v>76</v>
      </c>
      <c r="B31" s="20">
        <v>200</v>
      </c>
      <c r="C31" s="20">
        <v>10</v>
      </c>
      <c r="D31" s="20">
        <v>3</v>
      </c>
      <c r="E31" s="20">
        <v>7</v>
      </c>
      <c r="F31" s="20">
        <v>120</v>
      </c>
      <c r="G31" s="20" t="s">
        <v>77</v>
      </c>
    </row>
    <row r="32" spans="1:7">
      <c r="A32" s="16" t="s">
        <v>38</v>
      </c>
      <c r="B32" s="76"/>
      <c r="C32" s="6">
        <f>SUM(C26:C31)</f>
        <v>41.8</v>
      </c>
      <c r="D32" s="6">
        <f t="shared" ref="D32:F32" si="1">SUM(D26:D31)</f>
        <v>27.1</v>
      </c>
      <c r="E32" s="6">
        <f t="shared" si="1"/>
        <v>89.2</v>
      </c>
      <c r="F32" s="6">
        <f t="shared" si="1"/>
        <v>782</v>
      </c>
      <c r="G32" s="76"/>
    </row>
    <row r="34" spans="1:7" ht="15.75">
      <c r="A34" s="82" t="s">
        <v>45</v>
      </c>
    </row>
    <row r="36" spans="1:7" ht="30" customHeight="1">
      <c r="A36" s="83" t="s">
        <v>9</v>
      </c>
      <c r="B36" s="85" t="s">
        <v>23</v>
      </c>
      <c r="C36" s="87" t="s">
        <v>10</v>
      </c>
      <c r="D36" s="88"/>
      <c r="E36" s="89"/>
      <c r="F36" s="90" t="s">
        <v>27</v>
      </c>
      <c r="G36" s="92" t="s">
        <v>11</v>
      </c>
    </row>
    <row r="37" spans="1:7" ht="18.75" customHeight="1">
      <c r="A37" s="84"/>
      <c r="B37" s="86"/>
      <c r="C37" s="6" t="s">
        <v>24</v>
      </c>
      <c r="D37" s="6" t="s">
        <v>25</v>
      </c>
      <c r="E37" s="6" t="s">
        <v>26</v>
      </c>
      <c r="F37" s="91"/>
      <c r="G37" s="93"/>
    </row>
    <row r="38" spans="1:7">
      <c r="A38" s="43" t="s">
        <v>74</v>
      </c>
      <c r="B38" s="43">
        <v>200</v>
      </c>
      <c r="C38" s="43">
        <v>0.6</v>
      </c>
      <c r="D38" s="43">
        <v>0.2</v>
      </c>
      <c r="E38" s="43">
        <v>11</v>
      </c>
      <c r="F38" s="43">
        <v>65</v>
      </c>
      <c r="G38" s="43" t="s">
        <v>75</v>
      </c>
    </row>
    <row r="39" spans="1:7" ht="29.25">
      <c r="A39" s="79" t="s">
        <v>40</v>
      </c>
      <c r="B39" s="80">
        <v>50</v>
      </c>
      <c r="C39" s="43">
        <v>15.5</v>
      </c>
      <c r="D39" s="43">
        <v>15.2</v>
      </c>
      <c r="E39" s="43">
        <v>57.8</v>
      </c>
      <c r="F39" s="43">
        <v>225</v>
      </c>
      <c r="G39" s="43" t="s">
        <v>13</v>
      </c>
    </row>
    <row r="40" spans="1:7">
      <c r="A40" s="79" t="s">
        <v>41</v>
      </c>
      <c r="B40" s="80">
        <v>100</v>
      </c>
      <c r="C40" s="43">
        <v>0.4</v>
      </c>
      <c r="D40" s="43">
        <v>0.4</v>
      </c>
      <c r="E40" s="43">
        <v>9.8000000000000007</v>
      </c>
      <c r="F40" s="43">
        <v>47</v>
      </c>
      <c r="G40" s="19" t="s">
        <v>42</v>
      </c>
    </row>
    <row r="41" spans="1:7">
      <c r="A41" s="16" t="s">
        <v>38</v>
      </c>
      <c r="B41" s="16"/>
      <c r="C41" s="16">
        <f>SUM(C38:C40)</f>
        <v>16.5</v>
      </c>
      <c r="D41" s="16">
        <f t="shared" ref="D41:F41" si="2">SUM(D38:D40)</f>
        <v>15.799999999999999</v>
      </c>
      <c r="E41" s="16">
        <f t="shared" si="2"/>
        <v>78.599999999999994</v>
      </c>
      <c r="F41" s="16">
        <f t="shared" si="2"/>
        <v>337</v>
      </c>
      <c r="G41" s="43"/>
    </row>
    <row r="43" spans="1:7" ht="15.75">
      <c r="A43" s="15" t="s">
        <v>46</v>
      </c>
      <c r="F43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6:A37"/>
    <mergeCell ref="B36:B37"/>
    <mergeCell ref="C36:E36"/>
    <mergeCell ref="F36:F37"/>
    <mergeCell ref="G36:G37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10" workbookViewId="0">
      <selection activeCell="J22" sqref="J22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138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9.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98" t="s">
        <v>140</v>
      </c>
      <c r="B13" s="102">
        <v>60</v>
      </c>
      <c r="C13" s="103">
        <v>0.9</v>
      </c>
      <c r="D13" s="103">
        <v>0.06</v>
      </c>
      <c r="E13" s="103">
        <v>3.1</v>
      </c>
      <c r="F13" s="103">
        <v>16.2</v>
      </c>
      <c r="G13" s="102" t="s">
        <v>13</v>
      </c>
    </row>
    <row r="14" spans="1:7">
      <c r="A14" s="23" t="s">
        <v>48</v>
      </c>
      <c r="B14" s="23">
        <v>100</v>
      </c>
      <c r="C14" s="23">
        <v>7.5</v>
      </c>
      <c r="D14" s="23">
        <v>7</v>
      </c>
      <c r="E14" s="23">
        <v>12</v>
      </c>
      <c r="F14" s="23">
        <v>145</v>
      </c>
      <c r="G14" s="23" t="s">
        <v>49</v>
      </c>
    </row>
    <row r="15" spans="1:7" ht="27.75" customHeight="1">
      <c r="A15" s="24" t="s">
        <v>50</v>
      </c>
      <c r="B15" s="24">
        <v>180</v>
      </c>
      <c r="C15" s="24">
        <v>3.6</v>
      </c>
      <c r="D15" s="24">
        <v>5.7</v>
      </c>
      <c r="E15" s="24">
        <v>24.2</v>
      </c>
      <c r="F15" s="24">
        <v>164</v>
      </c>
      <c r="G15" s="24" t="s">
        <v>51</v>
      </c>
    </row>
    <row r="16" spans="1:7">
      <c r="A16" s="23" t="s">
        <v>18</v>
      </c>
      <c r="B16" s="23">
        <v>40</v>
      </c>
      <c r="C16" s="23">
        <v>2.8</v>
      </c>
      <c r="D16" s="23">
        <v>0.4</v>
      </c>
      <c r="E16" s="23">
        <v>20.100000000000001</v>
      </c>
      <c r="F16" s="23">
        <v>82</v>
      </c>
      <c r="G16" s="23" t="s">
        <v>13</v>
      </c>
    </row>
    <row r="17" spans="1:7">
      <c r="A17" s="23" t="s">
        <v>19</v>
      </c>
      <c r="B17" s="23">
        <v>30</v>
      </c>
      <c r="C17" s="23">
        <v>2.2000000000000002</v>
      </c>
      <c r="D17" s="9">
        <v>1.3</v>
      </c>
      <c r="E17" s="10">
        <v>10.3</v>
      </c>
      <c r="F17" s="22">
        <v>61</v>
      </c>
      <c r="G17" s="23" t="s">
        <v>13</v>
      </c>
    </row>
    <row r="18" spans="1:7" ht="43.5">
      <c r="A18" s="24" t="s">
        <v>52</v>
      </c>
      <c r="B18" s="24">
        <v>200</v>
      </c>
      <c r="C18" s="24">
        <v>0</v>
      </c>
      <c r="D18" s="24">
        <v>0</v>
      </c>
      <c r="E18" s="24">
        <v>23</v>
      </c>
      <c r="F18" s="24">
        <v>92</v>
      </c>
      <c r="G18" s="24" t="s">
        <v>13</v>
      </c>
    </row>
    <row r="19" spans="1:7">
      <c r="A19" s="23" t="s">
        <v>41</v>
      </c>
      <c r="B19" s="20">
        <v>150</v>
      </c>
      <c r="C19" s="23">
        <v>0.6</v>
      </c>
      <c r="D19" s="23">
        <v>0.6</v>
      </c>
      <c r="E19" s="23">
        <v>14.7</v>
      </c>
      <c r="F19" s="23">
        <v>70.5</v>
      </c>
      <c r="G19" s="20" t="s">
        <v>42</v>
      </c>
    </row>
    <row r="20" spans="1:7">
      <c r="A20" s="16" t="s">
        <v>38</v>
      </c>
      <c r="B20" s="23"/>
      <c r="C20" s="6">
        <f>SUM(C13:C19)</f>
        <v>17.600000000000001</v>
      </c>
      <c r="D20" s="6">
        <f t="shared" ref="D20:F20" si="0">SUM(D13:D19)</f>
        <v>15.06</v>
      </c>
      <c r="E20" s="6">
        <f t="shared" si="0"/>
        <v>107.4</v>
      </c>
      <c r="F20" s="6">
        <f t="shared" si="0"/>
        <v>630.70000000000005</v>
      </c>
      <c r="G20" s="6"/>
    </row>
    <row r="21" spans="1:7">
      <c r="A21" s="21"/>
      <c r="B21" s="30"/>
      <c r="C21" s="31"/>
      <c r="D21" s="31"/>
      <c r="E21" s="31"/>
      <c r="F21" s="31"/>
      <c r="G21" s="31"/>
    </row>
    <row r="22" spans="1:7" ht="15.75">
      <c r="A22" s="82" t="s">
        <v>44</v>
      </c>
    </row>
    <row r="24" spans="1:7" ht="30" customHeight="1">
      <c r="A24" s="83" t="s">
        <v>9</v>
      </c>
      <c r="B24" s="85" t="s">
        <v>23</v>
      </c>
      <c r="C24" s="87" t="s">
        <v>10</v>
      </c>
      <c r="D24" s="88"/>
      <c r="E24" s="89"/>
      <c r="F24" s="90" t="s">
        <v>27</v>
      </c>
      <c r="G24" s="92" t="s">
        <v>11</v>
      </c>
    </row>
    <row r="25" spans="1:7" ht="18.75" customHeight="1">
      <c r="A25" s="84"/>
      <c r="B25" s="86"/>
      <c r="C25" s="6" t="s">
        <v>24</v>
      </c>
      <c r="D25" s="6" t="s">
        <v>25</v>
      </c>
      <c r="E25" s="6" t="s">
        <v>26</v>
      </c>
      <c r="F25" s="91"/>
      <c r="G25" s="93"/>
    </row>
    <row r="26" spans="1:7">
      <c r="A26" s="25" t="s">
        <v>12</v>
      </c>
      <c r="B26" s="28">
        <v>100</v>
      </c>
      <c r="C26" s="28">
        <v>1.2</v>
      </c>
      <c r="D26" s="28">
        <v>4.7</v>
      </c>
      <c r="E26" s="28">
        <v>7.7</v>
      </c>
      <c r="F26" s="28">
        <v>78</v>
      </c>
      <c r="G26" s="28" t="s">
        <v>13</v>
      </c>
    </row>
    <row r="27" spans="1:7" ht="29.25">
      <c r="A27" s="25" t="s">
        <v>53</v>
      </c>
      <c r="B27" s="13" t="s">
        <v>54</v>
      </c>
      <c r="C27" s="28">
        <v>1.9</v>
      </c>
      <c r="D27" s="28">
        <v>5.4</v>
      </c>
      <c r="E27" s="28">
        <v>21.5</v>
      </c>
      <c r="F27" s="28">
        <v>110</v>
      </c>
      <c r="G27" s="28" t="s">
        <v>55</v>
      </c>
    </row>
    <row r="28" spans="1:7">
      <c r="A28" s="26" t="s">
        <v>56</v>
      </c>
      <c r="B28" s="11" t="s">
        <v>57</v>
      </c>
      <c r="C28" s="27">
        <v>20.3</v>
      </c>
      <c r="D28" s="27">
        <v>23.3</v>
      </c>
      <c r="E28" s="27">
        <v>3.9</v>
      </c>
      <c r="F28" s="27">
        <v>309</v>
      </c>
      <c r="G28" s="27" t="s">
        <v>58</v>
      </c>
    </row>
    <row r="29" spans="1:7" ht="29.25">
      <c r="A29" s="28" t="s">
        <v>59</v>
      </c>
      <c r="B29" s="28">
        <v>180</v>
      </c>
      <c r="C29" s="28">
        <v>3.8</v>
      </c>
      <c r="D29" s="28">
        <v>5</v>
      </c>
      <c r="E29" s="14">
        <v>24.9</v>
      </c>
      <c r="F29" s="28">
        <v>160.5</v>
      </c>
      <c r="G29" s="28" t="s">
        <v>17</v>
      </c>
    </row>
    <row r="30" spans="1:7">
      <c r="A30" s="27" t="s">
        <v>20</v>
      </c>
      <c r="B30" s="11" t="s">
        <v>21</v>
      </c>
      <c r="C30" s="27">
        <v>0.3</v>
      </c>
      <c r="D30" s="27">
        <v>0</v>
      </c>
      <c r="E30" s="27">
        <v>15.2</v>
      </c>
      <c r="F30" s="27">
        <v>60</v>
      </c>
      <c r="G30" s="27" t="s">
        <v>22</v>
      </c>
    </row>
    <row r="31" spans="1:7">
      <c r="A31" s="27" t="s">
        <v>18</v>
      </c>
      <c r="B31" s="27">
        <v>70</v>
      </c>
      <c r="C31" s="27">
        <v>4.9000000000000004</v>
      </c>
      <c r="D31" s="27">
        <v>0.7</v>
      </c>
      <c r="E31" s="27">
        <v>19.600000000000001</v>
      </c>
      <c r="F31" s="27">
        <v>140</v>
      </c>
      <c r="G31" s="27" t="s">
        <v>37</v>
      </c>
    </row>
    <row r="32" spans="1:7">
      <c r="A32" s="27" t="s">
        <v>19</v>
      </c>
      <c r="B32" s="27">
        <v>50</v>
      </c>
      <c r="C32" s="27">
        <v>3.2</v>
      </c>
      <c r="D32" s="9">
        <v>0.5</v>
      </c>
      <c r="E32" s="10">
        <v>21</v>
      </c>
      <c r="F32" s="26">
        <v>102</v>
      </c>
      <c r="G32" s="27" t="s">
        <v>37</v>
      </c>
    </row>
    <row r="33" spans="1:7">
      <c r="A33" s="27" t="s">
        <v>41</v>
      </c>
      <c r="B33" s="27">
        <v>150</v>
      </c>
      <c r="C33" s="27">
        <v>0.6</v>
      </c>
      <c r="D33" s="27">
        <v>0.6</v>
      </c>
      <c r="E33" s="27">
        <v>14.7</v>
      </c>
      <c r="F33" s="27">
        <v>70.5</v>
      </c>
      <c r="G33" s="27" t="s">
        <v>42</v>
      </c>
    </row>
    <row r="34" spans="1:7">
      <c r="A34" s="16" t="s">
        <v>38</v>
      </c>
      <c r="B34" s="27"/>
      <c r="C34" s="6">
        <f>SUM(C26:C33)</f>
        <v>36.200000000000003</v>
      </c>
      <c r="D34" s="6">
        <f t="shared" ref="D34:F34" si="1">SUM(D26:D33)</f>
        <v>40.20000000000001</v>
      </c>
      <c r="E34" s="6">
        <f t="shared" si="1"/>
        <v>128.5</v>
      </c>
      <c r="F34" s="6">
        <f t="shared" si="1"/>
        <v>1030</v>
      </c>
      <c r="G34" s="6"/>
    </row>
    <row r="35" spans="1:7">
      <c r="A35" s="21"/>
      <c r="B35" s="30"/>
      <c r="C35" s="31"/>
      <c r="D35" s="31"/>
      <c r="E35" s="31"/>
      <c r="F35" s="31"/>
      <c r="G35" s="31"/>
    </row>
    <row r="36" spans="1:7" ht="15.75">
      <c r="A36" s="82" t="s">
        <v>45</v>
      </c>
    </row>
    <row r="38" spans="1:7" ht="30" customHeight="1">
      <c r="A38" s="83" t="s">
        <v>9</v>
      </c>
      <c r="B38" s="85" t="s">
        <v>23</v>
      </c>
      <c r="C38" s="87" t="s">
        <v>10</v>
      </c>
      <c r="D38" s="88"/>
      <c r="E38" s="89"/>
      <c r="F38" s="90" t="s">
        <v>27</v>
      </c>
      <c r="G38" s="92" t="s">
        <v>11</v>
      </c>
    </row>
    <row r="39" spans="1:7" ht="18.75" customHeight="1">
      <c r="A39" s="84"/>
      <c r="B39" s="86"/>
      <c r="C39" s="6" t="s">
        <v>24</v>
      </c>
      <c r="D39" s="6" t="s">
        <v>25</v>
      </c>
      <c r="E39" s="6" t="s">
        <v>26</v>
      </c>
      <c r="F39" s="91"/>
      <c r="G39" s="93"/>
    </row>
    <row r="40" spans="1:7" ht="43.5">
      <c r="A40" s="28" t="s">
        <v>60</v>
      </c>
      <c r="B40" s="28">
        <v>200</v>
      </c>
      <c r="C40" s="28">
        <v>0</v>
      </c>
      <c r="D40" s="28">
        <v>0</v>
      </c>
      <c r="E40" s="28">
        <v>23</v>
      </c>
      <c r="F40" s="28">
        <v>92</v>
      </c>
      <c r="G40" s="28" t="s">
        <v>13</v>
      </c>
    </row>
    <row r="41" spans="1:7" ht="29.25">
      <c r="A41" s="29" t="s">
        <v>40</v>
      </c>
      <c r="B41" s="11">
        <v>50</v>
      </c>
      <c r="C41" s="27">
        <v>9.3000000000000007</v>
      </c>
      <c r="D41" s="27">
        <v>6.1</v>
      </c>
      <c r="E41" s="27">
        <v>36</v>
      </c>
      <c r="F41" s="27">
        <v>333</v>
      </c>
      <c r="G41" s="27" t="s">
        <v>13</v>
      </c>
    </row>
    <row r="42" spans="1:7">
      <c r="A42" s="29" t="s">
        <v>41</v>
      </c>
      <c r="B42" s="11">
        <v>100</v>
      </c>
      <c r="C42" s="27">
        <v>0.4</v>
      </c>
      <c r="D42" s="27">
        <v>0.4</v>
      </c>
      <c r="E42" s="27">
        <v>9.8000000000000007</v>
      </c>
      <c r="F42" s="27">
        <v>47</v>
      </c>
      <c r="G42" s="28" t="s">
        <v>42</v>
      </c>
    </row>
    <row r="43" spans="1:7">
      <c r="A43" s="16" t="s">
        <v>38</v>
      </c>
      <c r="B43" s="6"/>
      <c r="C43" s="6">
        <f>SUM(C40:C42)</f>
        <v>9.7000000000000011</v>
      </c>
      <c r="D43" s="6">
        <f t="shared" ref="D43:F43" si="2">SUM(D40:D42)</f>
        <v>6.5</v>
      </c>
      <c r="E43" s="6">
        <f t="shared" si="2"/>
        <v>68.8</v>
      </c>
      <c r="F43" s="6">
        <f t="shared" si="2"/>
        <v>472</v>
      </c>
      <c r="G43" s="27"/>
    </row>
    <row r="45" spans="1:7" ht="15.75">
      <c r="A45" s="15" t="s">
        <v>46</v>
      </c>
      <c r="F45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opLeftCell="A19" workbookViewId="0">
      <selection activeCell="I33" sqref="I33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137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34" t="s">
        <v>61</v>
      </c>
      <c r="B13" s="34">
        <v>20</v>
      </c>
      <c r="C13" s="34">
        <v>5.2</v>
      </c>
      <c r="D13" s="34">
        <v>5.3</v>
      </c>
      <c r="E13" s="34">
        <v>0</v>
      </c>
      <c r="F13" s="34">
        <v>68</v>
      </c>
      <c r="G13" s="34" t="s">
        <v>62</v>
      </c>
    </row>
    <row r="14" spans="1:7" ht="29.25">
      <c r="A14" s="35" t="s">
        <v>63</v>
      </c>
      <c r="B14" s="34" t="s">
        <v>67</v>
      </c>
      <c r="C14" s="34">
        <v>22.5</v>
      </c>
      <c r="D14" s="34">
        <v>17</v>
      </c>
      <c r="E14" s="34">
        <v>43.4</v>
      </c>
      <c r="F14" s="34">
        <v>284</v>
      </c>
      <c r="G14" s="34" t="s">
        <v>64</v>
      </c>
    </row>
    <row r="15" spans="1:7" ht="27.75" customHeight="1">
      <c r="A15" s="34" t="s">
        <v>65</v>
      </c>
      <c r="B15" s="34">
        <v>200</v>
      </c>
      <c r="C15" s="34">
        <v>4</v>
      </c>
      <c r="D15" s="34">
        <v>3.4</v>
      </c>
      <c r="E15" s="34">
        <v>17.5</v>
      </c>
      <c r="F15" s="34">
        <v>119</v>
      </c>
      <c r="G15" s="34" t="s">
        <v>66</v>
      </c>
    </row>
    <row r="16" spans="1:7">
      <c r="A16" s="34" t="s">
        <v>18</v>
      </c>
      <c r="B16" s="34">
        <v>40</v>
      </c>
      <c r="C16" s="34">
        <v>2.8</v>
      </c>
      <c r="D16" s="34">
        <v>0.4</v>
      </c>
      <c r="E16" s="34">
        <v>20.100000000000001</v>
      </c>
      <c r="F16" s="34">
        <v>82</v>
      </c>
      <c r="G16" s="34" t="s">
        <v>13</v>
      </c>
    </row>
    <row r="17" spans="1:7">
      <c r="A17" s="34" t="s">
        <v>41</v>
      </c>
      <c r="B17" s="34">
        <v>150</v>
      </c>
      <c r="C17" s="20">
        <v>0.6</v>
      </c>
      <c r="D17" s="20">
        <v>0.6</v>
      </c>
      <c r="E17" s="20">
        <v>14.7</v>
      </c>
      <c r="F17" s="20">
        <v>70.5</v>
      </c>
      <c r="G17" s="34" t="s">
        <v>42</v>
      </c>
    </row>
    <row r="18" spans="1:7">
      <c r="A18" s="16" t="s">
        <v>38</v>
      </c>
      <c r="B18" s="32"/>
      <c r="C18" s="32">
        <f>SUM(C13:C17)</f>
        <v>35.1</v>
      </c>
      <c r="D18" s="32">
        <f t="shared" ref="D18:F18" si="0">SUM(D13:D17)</f>
        <v>26.7</v>
      </c>
      <c r="E18" s="32">
        <f t="shared" si="0"/>
        <v>95.7</v>
      </c>
      <c r="F18" s="32">
        <f t="shared" si="0"/>
        <v>623.5</v>
      </c>
      <c r="G18" s="6"/>
    </row>
    <row r="20" spans="1:7" ht="15.75">
      <c r="A20" s="82" t="s">
        <v>44</v>
      </c>
    </row>
    <row r="22" spans="1:7" ht="30" customHeight="1">
      <c r="A22" s="83" t="s">
        <v>9</v>
      </c>
      <c r="B22" s="85" t="s">
        <v>23</v>
      </c>
      <c r="C22" s="87" t="s">
        <v>10</v>
      </c>
      <c r="D22" s="88"/>
      <c r="E22" s="89"/>
      <c r="F22" s="90" t="s">
        <v>27</v>
      </c>
      <c r="G22" s="92" t="s">
        <v>11</v>
      </c>
    </row>
    <row r="23" spans="1:7" ht="18.75" customHeight="1">
      <c r="A23" s="84"/>
      <c r="B23" s="86"/>
      <c r="C23" s="6" t="s">
        <v>24</v>
      </c>
      <c r="D23" s="6" t="s">
        <v>25</v>
      </c>
      <c r="E23" s="6" t="s">
        <v>26</v>
      </c>
      <c r="F23" s="91"/>
      <c r="G23" s="93"/>
    </row>
    <row r="24" spans="1:7">
      <c r="A24" s="98" t="s">
        <v>140</v>
      </c>
      <c r="B24" s="102">
        <v>100</v>
      </c>
      <c r="C24" s="103">
        <v>1.6</v>
      </c>
      <c r="D24" s="103">
        <v>0.1</v>
      </c>
      <c r="E24" s="103">
        <v>5.2</v>
      </c>
      <c r="F24" s="103">
        <v>26</v>
      </c>
      <c r="G24" s="102" t="s">
        <v>13</v>
      </c>
    </row>
    <row r="25" spans="1:7">
      <c r="A25" s="35" t="s">
        <v>68</v>
      </c>
      <c r="B25" s="34">
        <v>250</v>
      </c>
      <c r="C25" s="34">
        <v>2</v>
      </c>
      <c r="D25" s="34">
        <v>5.7</v>
      </c>
      <c r="E25" s="34">
        <v>11.7</v>
      </c>
      <c r="F25" s="34">
        <v>107</v>
      </c>
      <c r="G25" s="34" t="s">
        <v>69</v>
      </c>
    </row>
    <row r="26" spans="1:7">
      <c r="A26" s="35" t="s">
        <v>70</v>
      </c>
      <c r="B26" s="13">
        <v>100</v>
      </c>
      <c r="C26" s="35">
        <v>17.399999999999999</v>
      </c>
      <c r="D26" s="35">
        <v>16.600000000000001</v>
      </c>
      <c r="E26" s="35">
        <v>16.2</v>
      </c>
      <c r="F26" s="35">
        <v>286</v>
      </c>
      <c r="G26" s="35" t="s">
        <v>71</v>
      </c>
    </row>
    <row r="27" spans="1:7">
      <c r="A27" s="35" t="s">
        <v>72</v>
      </c>
      <c r="B27" s="35">
        <v>180</v>
      </c>
      <c r="C27" s="35">
        <v>4.2</v>
      </c>
      <c r="D27" s="35">
        <v>9.1</v>
      </c>
      <c r="E27" s="35">
        <v>19.2</v>
      </c>
      <c r="F27" s="35">
        <v>175</v>
      </c>
      <c r="G27" s="35" t="s">
        <v>73</v>
      </c>
    </row>
    <row r="28" spans="1:7">
      <c r="A28" s="34" t="s">
        <v>74</v>
      </c>
      <c r="B28" s="34">
        <v>200</v>
      </c>
      <c r="C28" s="34">
        <v>0.6</v>
      </c>
      <c r="D28" s="34">
        <v>0.2</v>
      </c>
      <c r="E28" s="34">
        <v>11</v>
      </c>
      <c r="F28" s="34">
        <v>65</v>
      </c>
      <c r="G28" s="34" t="s">
        <v>75</v>
      </c>
    </row>
    <row r="29" spans="1:7">
      <c r="A29" s="34" t="s">
        <v>18</v>
      </c>
      <c r="B29" s="34">
        <v>60</v>
      </c>
      <c r="C29" s="34">
        <v>4.2</v>
      </c>
      <c r="D29" s="34">
        <v>0.6</v>
      </c>
      <c r="E29" s="34">
        <v>30.2</v>
      </c>
      <c r="F29" s="34">
        <v>120</v>
      </c>
      <c r="G29" s="34" t="s">
        <v>37</v>
      </c>
    </row>
    <row r="30" spans="1:7">
      <c r="A30" s="34" t="s">
        <v>19</v>
      </c>
      <c r="B30" s="34">
        <v>50</v>
      </c>
      <c r="C30" s="34">
        <v>3.2</v>
      </c>
      <c r="D30" s="9">
        <v>0.5</v>
      </c>
      <c r="E30" s="10">
        <v>21</v>
      </c>
      <c r="F30" s="33">
        <v>102</v>
      </c>
      <c r="G30" s="34" t="s">
        <v>37</v>
      </c>
    </row>
    <row r="31" spans="1:7">
      <c r="A31" s="20" t="s">
        <v>76</v>
      </c>
      <c r="B31" s="20">
        <v>200</v>
      </c>
      <c r="C31" s="20">
        <v>10</v>
      </c>
      <c r="D31" s="20">
        <v>3</v>
      </c>
      <c r="E31" s="20">
        <v>7</v>
      </c>
      <c r="F31" s="20">
        <v>120</v>
      </c>
      <c r="G31" s="20" t="s">
        <v>77</v>
      </c>
    </row>
    <row r="32" spans="1:7">
      <c r="A32" s="34" t="s">
        <v>41</v>
      </c>
      <c r="B32" s="34">
        <v>150</v>
      </c>
      <c r="C32" s="34">
        <v>0.6</v>
      </c>
      <c r="D32" s="34">
        <v>0.6</v>
      </c>
      <c r="E32" s="34">
        <v>14.5</v>
      </c>
      <c r="F32" s="34">
        <v>70.5</v>
      </c>
      <c r="G32" s="34" t="s">
        <v>42</v>
      </c>
    </row>
    <row r="33" spans="1:7">
      <c r="A33" s="16" t="s">
        <v>38</v>
      </c>
      <c r="B33" s="32"/>
      <c r="C33" s="32">
        <f>SUM(C24:C32)</f>
        <v>43.800000000000004</v>
      </c>
      <c r="D33" s="32">
        <f t="shared" ref="D33:F33" si="1">SUM(D24:D32)</f>
        <v>36.4</v>
      </c>
      <c r="E33" s="32">
        <f t="shared" si="1"/>
        <v>136</v>
      </c>
      <c r="F33" s="32">
        <f t="shared" si="1"/>
        <v>1071.5</v>
      </c>
      <c r="G33" s="6"/>
    </row>
    <row r="34" spans="1:7">
      <c r="A34" s="21"/>
      <c r="B34" s="37"/>
      <c r="C34" s="37"/>
      <c r="D34" s="37"/>
      <c r="E34" s="37"/>
      <c r="F34" s="37"/>
      <c r="G34" s="31"/>
    </row>
    <row r="35" spans="1:7" ht="15.75">
      <c r="A35" s="82" t="s">
        <v>45</v>
      </c>
      <c r="B35" s="37"/>
      <c r="C35" s="37"/>
      <c r="D35" s="37"/>
      <c r="E35" s="37"/>
      <c r="F35" s="37"/>
      <c r="G35" s="31"/>
    </row>
    <row r="37" spans="1:7" ht="30" customHeight="1">
      <c r="A37" s="83" t="s">
        <v>9</v>
      </c>
      <c r="B37" s="85" t="s">
        <v>23</v>
      </c>
      <c r="C37" s="87" t="s">
        <v>10</v>
      </c>
      <c r="D37" s="88"/>
      <c r="E37" s="89"/>
      <c r="F37" s="90" t="s">
        <v>27</v>
      </c>
      <c r="G37" s="92" t="s">
        <v>11</v>
      </c>
    </row>
    <row r="38" spans="1:7" ht="18.75" customHeight="1">
      <c r="A38" s="84"/>
      <c r="B38" s="86"/>
      <c r="C38" s="6" t="s">
        <v>24</v>
      </c>
      <c r="D38" s="6" t="s">
        <v>25</v>
      </c>
      <c r="E38" s="6" t="s">
        <v>26</v>
      </c>
      <c r="F38" s="91"/>
      <c r="G38" s="93"/>
    </row>
    <row r="39" spans="1:7">
      <c r="A39" s="34" t="s">
        <v>65</v>
      </c>
      <c r="B39" s="34">
        <v>200</v>
      </c>
      <c r="C39" s="34">
        <v>4</v>
      </c>
      <c r="D39" s="34">
        <v>3.4</v>
      </c>
      <c r="E39" s="34">
        <v>17.5</v>
      </c>
      <c r="F39" s="34">
        <v>119</v>
      </c>
      <c r="G39" s="34" t="s">
        <v>66</v>
      </c>
    </row>
    <row r="40" spans="1:7" ht="29.25">
      <c r="A40" s="36" t="s">
        <v>40</v>
      </c>
      <c r="B40" s="11">
        <v>50</v>
      </c>
      <c r="C40" s="34">
        <v>18.600000000000001</v>
      </c>
      <c r="D40" s="34">
        <v>12.3</v>
      </c>
      <c r="E40" s="34">
        <v>6.8</v>
      </c>
      <c r="F40" s="34">
        <v>230</v>
      </c>
      <c r="G40" s="34" t="s">
        <v>13</v>
      </c>
    </row>
    <row r="41" spans="1:7">
      <c r="A41" s="36" t="s">
        <v>41</v>
      </c>
      <c r="B41" s="11">
        <v>100</v>
      </c>
      <c r="C41" s="34">
        <v>0.4</v>
      </c>
      <c r="D41" s="34">
        <v>0.4</v>
      </c>
      <c r="E41" s="34">
        <v>9.8000000000000007</v>
      </c>
      <c r="F41" s="34">
        <v>47</v>
      </c>
      <c r="G41" s="35" t="s">
        <v>42</v>
      </c>
    </row>
    <row r="42" spans="1:7">
      <c r="A42" s="16" t="s">
        <v>38</v>
      </c>
      <c r="B42" s="6"/>
      <c r="C42" s="6">
        <f>SUM(C39:C41)</f>
        <v>23</v>
      </c>
      <c r="D42" s="6">
        <f t="shared" ref="D42:F42" si="2">SUM(D39:D41)</f>
        <v>16.100000000000001</v>
      </c>
      <c r="E42" s="6">
        <f t="shared" si="2"/>
        <v>34.1</v>
      </c>
      <c r="F42" s="6">
        <f t="shared" si="2"/>
        <v>396</v>
      </c>
      <c r="G42" s="34"/>
    </row>
    <row r="44" spans="1:7" ht="15.75">
      <c r="A44" s="15" t="s">
        <v>46</v>
      </c>
      <c r="F44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2:A23"/>
    <mergeCell ref="B22:B23"/>
    <mergeCell ref="C22:E22"/>
    <mergeCell ref="F22:F23"/>
    <mergeCell ref="G22:G2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opLeftCell="A3" workbookViewId="0">
      <selection activeCell="H8" sqref="H8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136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98" t="s">
        <v>140</v>
      </c>
      <c r="B13" s="102">
        <v>60</v>
      </c>
      <c r="C13" s="103">
        <v>0.9</v>
      </c>
      <c r="D13" s="103">
        <v>0.06</v>
      </c>
      <c r="E13" s="103">
        <v>3.1</v>
      </c>
      <c r="F13" s="103">
        <v>16.2</v>
      </c>
      <c r="G13" s="102" t="s">
        <v>13</v>
      </c>
    </row>
    <row r="14" spans="1:7" ht="29.25">
      <c r="A14" s="42" t="s">
        <v>78</v>
      </c>
      <c r="B14" s="13" t="s">
        <v>79</v>
      </c>
      <c r="C14" s="77">
        <v>9.6999999999999993</v>
      </c>
      <c r="D14" s="77">
        <v>11.2</v>
      </c>
      <c r="E14" s="77">
        <v>10</v>
      </c>
      <c r="F14" s="77">
        <v>148</v>
      </c>
      <c r="G14" s="77" t="s">
        <v>34</v>
      </c>
    </row>
    <row r="15" spans="1:7" ht="27.75" customHeight="1">
      <c r="A15" s="40" t="s">
        <v>80</v>
      </c>
      <c r="B15" s="77">
        <v>150</v>
      </c>
      <c r="C15" s="77">
        <v>5.4</v>
      </c>
      <c r="D15" s="77">
        <v>5.8</v>
      </c>
      <c r="E15" s="77">
        <v>30.4</v>
      </c>
      <c r="F15" s="77">
        <v>195</v>
      </c>
      <c r="G15" s="77" t="s">
        <v>81</v>
      </c>
    </row>
    <row r="16" spans="1:7" ht="29.25">
      <c r="A16" s="40" t="s">
        <v>82</v>
      </c>
      <c r="B16" s="77">
        <v>200</v>
      </c>
      <c r="C16" s="77">
        <v>1</v>
      </c>
      <c r="D16" s="77">
        <v>0</v>
      </c>
      <c r="E16" s="77">
        <v>26</v>
      </c>
      <c r="F16" s="77">
        <v>92</v>
      </c>
      <c r="G16" s="77" t="s">
        <v>36</v>
      </c>
    </row>
    <row r="17" spans="1:7" ht="29.25">
      <c r="A17" s="40" t="s">
        <v>83</v>
      </c>
      <c r="B17" s="77">
        <v>35</v>
      </c>
      <c r="C17" s="77">
        <v>0.1</v>
      </c>
      <c r="D17" s="77">
        <v>0.1</v>
      </c>
      <c r="E17" s="77">
        <v>122</v>
      </c>
      <c r="F17" s="77">
        <v>255</v>
      </c>
      <c r="G17" s="77" t="s">
        <v>13</v>
      </c>
    </row>
    <row r="18" spans="1:7">
      <c r="A18" s="39" t="s">
        <v>18</v>
      </c>
      <c r="B18" s="76">
        <v>40</v>
      </c>
      <c r="C18" s="76">
        <v>2.8</v>
      </c>
      <c r="D18" s="76">
        <v>0.4</v>
      </c>
      <c r="E18" s="76">
        <v>20.100000000000001</v>
      </c>
      <c r="F18" s="76">
        <v>82</v>
      </c>
      <c r="G18" s="76" t="s">
        <v>13</v>
      </c>
    </row>
    <row r="19" spans="1:7">
      <c r="A19" s="39" t="s">
        <v>19</v>
      </c>
      <c r="B19" s="76">
        <v>40</v>
      </c>
      <c r="C19" s="76">
        <v>2.6</v>
      </c>
      <c r="D19" s="9">
        <v>0.4</v>
      </c>
      <c r="E19" s="10">
        <v>16.8</v>
      </c>
      <c r="F19" s="76">
        <v>80</v>
      </c>
      <c r="G19" s="76" t="s">
        <v>13</v>
      </c>
    </row>
    <row r="20" spans="1:7">
      <c r="A20" s="16" t="s">
        <v>38</v>
      </c>
      <c r="B20" s="76"/>
      <c r="C20" s="6">
        <f>SUM(C13:C19)</f>
        <v>22.500000000000004</v>
      </c>
      <c r="D20" s="6">
        <f t="shared" ref="D20:F20" si="0">SUM(D13:D19)</f>
        <v>17.959999999999997</v>
      </c>
      <c r="E20" s="6">
        <f t="shared" si="0"/>
        <v>228.4</v>
      </c>
      <c r="F20" s="6">
        <f t="shared" si="0"/>
        <v>868.2</v>
      </c>
      <c r="G20" s="76"/>
    </row>
    <row r="22" spans="1:7" ht="15.75">
      <c r="A22" s="82" t="s">
        <v>44</v>
      </c>
    </row>
    <row r="24" spans="1:7" ht="30" customHeight="1">
      <c r="A24" s="83" t="s">
        <v>9</v>
      </c>
      <c r="B24" s="85" t="s">
        <v>23</v>
      </c>
      <c r="C24" s="87" t="s">
        <v>10</v>
      </c>
      <c r="D24" s="88"/>
      <c r="E24" s="89"/>
      <c r="F24" s="90" t="s">
        <v>27</v>
      </c>
      <c r="G24" s="92" t="s">
        <v>11</v>
      </c>
    </row>
    <row r="25" spans="1:7" ht="18.75" customHeight="1">
      <c r="A25" s="84"/>
      <c r="B25" s="86"/>
      <c r="C25" s="6" t="s">
        <v>24</v>
      </c>
      <c r="D25" s="6" t="s">
        <v>25</v>
      </c>
      <c r="E25" s="6" t="s">
        <v>26</v>
      </c>
      <c r="F25" s="91"/>
      <c r="G25" s="93"/>
    </row>
    <row r="26" spans="1:7">
      <c r="A26" s="38" t="s">
        <v>84</v>
      </c>
      <c r="B26" s="38">
        <v>100</v>
      </c>
      <c r="C26" s="39">
        <v>2.2999999999999998</v>
      </c>
      <c r="D26" s="39">
        <v>0.1</v>
      </c>
      <c r="E26" s="39">
        <v>22.8</v>
      </c>
      <c r="F26" s="39">
        <v>185</v>
      </c>
      <c r="G26" s="39" t="s">
        <v>85</v>
      </c>
    </row>
    <row r="27" spans="1:7">
      <c r="A27" s="38" t="s">
        <v>86</v>
      </c>
      <c r="B27" s="38">
        <v>250</v>
      </c>
      <c r="C27" s="39">
        <v>5.5</v>
      </c>
      <c r="D27" s="39">
        <v>5.2</v>
      </c>
      <c r="E27" s="39">
        <v>16.5</v>
      </c>
      <c r="F27" s="39">
        <v>148</v>
      </c>
      <c r="G27" s="39" t="s">
        <v>87</v>
      </c>
    </row>
    <row r="28" spans="1:7">
      <c r="A28" s="39" t="s">
        <v>88</v>
      </c>
      <c r="B28" s="11" t="s">
        <v>89</v>
      </c>
      <c r="C28" s="39">
        <v>24.3</v>
      </c>
      <c r="D28" s="39">
        <v>28.3</v>
      </c>
      <c r="E28" s="39">
        <v>24.7</v>
      </c>
      <c r="F28" s="39">
        <v>442</v>
      </c>
      <c r="G28" s="39" t="s">
        <v>90</v>
      </c>
    </row>
    <row r="29" spans="1:7">
      <c r="A29" s="41" t="s">
        <v>65</v>
      </c>
      <c r="B29" s="40">
        <v>200</v>
      </c>
      <c r="C29" s="40">
        <v>4</v>
      </c>
      <c r="D29" s="40">
        <v>3.4</v>
      </c>
      <c r="E29" s="40">
        <v>17.5</v>
      </c>
      <c r="F29" s="40">
        <v>119</v>
      </c>
      <c r="G29" s="40" t="s">
        <v>66</v>
      </c>
    </row>
    <row r="30" spans="1:7">
      <c r="A30" s="39" t="s">
        <v>18</v>
      </c>
      <c r="B30" s="39">
        <v>70</v>
      </c>
      <c r="C30" s="39">
        <v>4.9000000000000004</v>
      </c>
      <c r="D30" s="39">
        <v>0.7</v>
      </c>
      <c r="E30" s="39">
        <v>19.600000000000001</v>
      </c>
      <c r="F30" s="39">
        <v>140</v>
      </c>
      <c r="G30" s="39" t="s">
        <v>37</v>
      </c>
    </row>
    <row r="31" spans="1:7">
      <c r="A31" s="39" t="s">
        <v>19</v>
      </c>
      <c r="B31" s="39">
        <v>50</v>
      </c>
      <c r="C31" s="39">
        <v>3.2</v>
      </c>
      <c r="D31" s="9">
        <v>0.5</v>
      </c>
      <c r="E31" s="10">
        <v>21</v>
      </c>
      <c r="F31" s="38">
        <v>102</v>
      </c>
      <c r="G31" s="39" t="s">
        <v>37</v>
      </c>
    </row>
    <row r="32" spans="1:7">
      <c r="A32" s="43" t="s">
        <v>41</v>
      </c>
      <c r="B32" s="39">
        <v>150</v>
      </c>
      <c r="C32" s="39">
        <v>0.6</v>
      </c>
      <c r="D32" s="39">
        <v>0.6</v>
      </c>
      <c r="E32" s="39">
        <v>14.7</v>
      </c>
      <c r="F32" s="39">
        <v>70.5</v>
      </c>
      <c r="G32" s="39" t="s">
        <v>42</v>
      </c>
    </row>
    <row r="33" spans="1:7">
      <c r="A33" s="16" t="s">
        <v>38</v>
      </c>
      <c r="B33" s="12"/>
      <c r="C33" s="6">
        <f>SUM(C26:C32)</f>
        <v>44.800000000000004</v>
      </c>
      <c r="D33" s="6">
        <f t="shared" ref="D33:F33" si="1">SUM(D26:D32)</f>
        <v>38.800000000000004</v>
      </c>
      <c r="E33" s="6">
        <f t="shared" si="1"/>
        <v>136.79999999999998</v>
      </c>
      <c r="F33" s="6">
        <f t="shared" si="1"/>
        <v>1206.5</v>
      </c>
      <c r="G33" s="6"/>
    </row>
    <row r="35" spans="1:7" ht="15.75">
      <c r="A35" s="82" t="s">
        <v>45</v>
      </c>
    </row>
    <row r="37" spans="1:7" ht="30" customHeight="1">
      <c r="A37" s="83" t="s">
        <v>9</v>
      </c>
      <c r="B37" s="85" t="s">
        <v>23</v>
      </c>
      <c r="C37" s="87" t="s">
        <v>10</v>
      </c>
      <c r="D37" s="88"/>
      <c r="E37" s="89"/>
      <c r="F37" s="90" t="s">
        <v>27</v>
      </c>
      <c r="G37" s="92" t="s">
        <v>11</v>
      </c>
    </row>
    <row r="38" spans="1:7" ht="18.75" customHeight="1">
      <c r="A38" s="84"/>
      <c r="B38" s="86"/>
      <c r="C38" s="6" t="s">
        <v>24</v>
      </c>
      <c r="D38" s="6" t="s">
        <v>25</v>
      </c>
      <c r="E38" s="6" t="s">
        <v>26</v>
      </c>
      <c r="F38" s="91"/>
      <c r="G38" s="93"/>
    </row>
    <row r="39" spans="1:7">
      <c r="A39" s="40" t="s">
        <v>91</v>
      </c>
      <c r="B39" s="13">
        <v>200</v>
      </c>
      <c r="C39" s="40">
        <v>3</v>
      </c>
      <c r="D39" s="40">
        <v>1.2</v>
      </c>
      <c r="E39" s="40">
        <v>14.7</v>
      </c>
      <c r="F39" s="40">
        <v>93</v>
      </c>
      <c r="G39" s="40" t="s">
        <v>13</v>
      </c>
    </row>
    <row r="40" spans="1:7" ht="29.25">
      <c r="A40" s="42" t="s">
        <v>40</v>
      </c>
      <c r="B40" s="11">
        <v>50</v>
      </c>
      <c r="C40" s="39">
        <v>5.4</v>
      </c>
      <c r="D40" s="39">
        <v>12.3</v>
      </c>
      <c r="E40" s="39">
        <v>23.6</v>
      </c>
      <c r="F40" s="39">
        <v>289</v>
      </c>
      <c r="G40" s="39" t="s">
        <v>13</v>
      </c>
    </row>
    <row r="41" spans="1:7">
      <c r="A41" s="42" t="s">
        <v>92</v>
      </c>
      <c r="B41" s="11">
        <v>100</v>
      </c>
      <c r="C41" s="39">
        <v>0.4</v>
      </c>
      <c r="D41" s="39">
        <v>0.4</v>
      </c>
      <c r="E41" s="39">
        <v>9.8000000000000007</v>
      </c>
      <c r="F41" s="39">
        <v>47</v>
      </c>
      <c r="G41" s="40" t="s">
        <v>42</v>
      </c>
    </row>
    <row r="42" spans="1:7">
      <c r="A42" s="16" t="s">
        <v>38</v>
      </c>
      <c r="B42" s="44"/>
      <c r="C42" s="6">
        <f>SUM(C39:C41)</f>
        <v>8.8000000000000007</v>
      </c>
      <c r="D42" s="6">
        <f t="shared" ref="D42:F42" si="2">SUM(D39:D41)</f>
        <v>13.9</v>
      </c>
      <c r="E42" s="6">
        <f t="shared" si="2"/>
        <v>48.099999999999994</v>
      </c>
      <c r="F42" s="6">
        <f t="shared" si="2"/>
        <v>429</v>
      </c>
      <c r="G42" s="39"/>
    </row>
    <row r="44" spans="1:7" ht="15.75">
      <c r="A44" s="15" t="s">
        <v>46</v>
      </c>
      <c r="F44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opLeftCell="A10" workbookViewId="0">
      <selection activeCell="I23" sqref="I23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135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98" t="s">
        <v>139</v>
      </c>
      <c r="B13" s="100">
        <v>60</v>
      </c>
      <c r="C13" s="101">
        <v>0.5</v>
      </c>
      <c r="D13" s="101">
        <v>0.1</v>
      </c>
      <c r="E13" s="101">
        <v>1</v>
      </c>
      <c r="F13" s="101">
        <v>6</v>
      </c>
      <c r="G13" s="99" t="s">
        <v>13</v>
      </c>
    </row>
    <row r="14" spans="1:7" ht="29.25">
      <c r="A14" s="49" t="s">
        <v>93</v>
      </c>
      <c r="B14" s="13" t="s">
        <v>94</v>
      </c>
      <c r="C14" s="49">
        <v>14.2</v>
      </c>
      <c r="D14" s="49">
        <v>19.600000000000001</v>
      </c>
      <c r="E14" s="49">
        <v>8</v>
      </c>
      <c r="F14" s="49">
        <v>268</v>
      </c>
      <c r="G14" s="49" t="s">
        <v>95</v>
      </c>
    </row>
    <row r="15" spans="1:7">
      <c r="A15" s="48" t="s">
        <v>72</v>
      </c>
      <c r="B15" s="48">
        <v>150</v>
      </c>
      <c r="C15" s="48">
        <v>3.5</v>
      </c>
      <c r="D15" s="48">
        <v>7.6</v>
      </c>
      <c r="E15" s="48">
        <v>16</v>
      </c>
      <c r="F15" s="48">
        <v>146</v>
      </c>
      <c r="G15" s="48" t="s">
        <v>73</v>
      </c>
    </row>
    <row r="16" spans="1:7">
      <c r="A16" s="48" t="s">
        <v>96</v>
      </c>
      <c r="B16" s="48">
        <v>200</v>
      </c>
      <c r="C16" s="48">
        <v>1.2</v>
      </c>
      <c r="D16" s="48">
        <v>0</v>
      </c>
      <c r="E16" s="48">
        <v>38.799999999999997</v>
      </c>
      <c r="F16" s="48">
        <v>132</v>
      </c>
      <c r="G16" s="48" t="s">
        <v>97</v>
      </c>
    </row>
    <row r="17" spans="1:7" ht="27.75" customHeight="1">
      <c r="A17" s="48" t="s">
        <v>18</v>
      </c>
      <c r="B17" s="48">
        <v>40</v>
      </c>
      <c r="C17" s="48">
        <v>2.8</v>
      </c>
      <c r="D17" s="48">
        <v>0.4</v>
      </c>
      <c r="E17" s="48">
        <v>20.100000000000001</v>
      </c>
      <c r="F17" s="48">
        <v>82</v>
      </c>
      <c r="G17" s="48" t="s">
        <v>13</v>
      </c>
    </row>
    <row r="18" spans="1:7">
      <c r="A18" s="48" t="s">
        <v>19</v>
      </c>
      <c r="B18" s="48">
        <v>30</v>
      </c>
      <c r="C18" s="48">
        <v>2.2000000000000002</v>
      </c>
      <c r="D18" s="9">
        <v>1.3</v>
      </c>
      <c r="E18" s="10">
        <v>10.3</v>
      </c>
      <c r="F18" s="47">
        <v>61</v>
      </c>
      <c r="G18" s="48" t="s">
        <v>13</v>
      </c>
    </row>
    <row r="19" spans="1:7">
      <c r="A19" s="48" t="s">
        <v>41</v>
      </c>
      <c r="B19" s="48">
        <v>150</v>
      </c>
      <c r="C19" s="48">
        <v>0.6</v>
      </c>
      <c r="D19" s="48">
        <v>0.6</v>
      </c>
      <c r="E19" s="48">
        <v>14.7</v>
      </c>
      <c r="F19" s="48">
        <v>70.5</v>
      </c>
      <c r="G19" s="48" t="s">
        <v>42</v>
      </c>
    </row>
    <row r="20" spans="1:7">
      <c r="A20" s="16" t="s">
        <v>38</v>
      </c>
      <c r="B20" s="48"/>
      <c r="C20" s="6">
        <f>SUM(C13:C19)</f>
        <v>25</v>
      </c>
      <c r="D20" s="6">
        <f t="shared" ref="D20:F20" si="0">SUM(D13:D19)</f>
        <v>29.600000000000005</v>
      </c>
      <c r="E20" s="6">
        <f t="shared" si="0"/>
        <v>108.9</v>
      </c>
      <c r="F20" s="6">
        <f t="shared" si="0"/>
        <v>765.5</v>
      </c>
      <c r="G20" s="48"/>
    </row>
    <row r="22" spans="1:7" ht="15.75">
      <c r="A22" s="82" t="s">
        <v>44</v>
      </c>
    </row>
    <row r="24" spans="1:7" ht="30" customHeight="1">
      <c r="A24" s="83" t="s">
        <v>9</v>
      </c>
      <c r="B24" s="85" t="s">
        <v>23</v>
      </c>
      <c r="C24" s="87" t="s">
        <v>10</v>
      </c>
      <c r="D24" s="88"/>
      <c r="E24" s="89"/>
      <c r="F24" s="90" t="s">
        <v>27</v>
      </c>
      <c r="G24" s="92" t="s">
        <v>11</v>
      </c>
    </row>
    <row r="25" spans="1:7" ht="18.75" customHeight="1">
      <c r="A25" s="84"/>
      <c r="B25" s="86"/>
      <c r="C25" s="6" t="s">
        <v>24</v>
      </c>
      <c r="D25" s="6" t="s">
        <v>25</v>
      </c>
      <c r="E25" s="6" t="s">
        <v>26</v>
      </c>
      <c r="F25" s="91"/>
      <c r="G25" s="93"/>
    </row>
    <row r="26" spans="1:7">
      <c r="A26" s="98" t="s">
        <v>140</v>
      </c>
      <c r="B26" s="102">
        <v>100</v>
      </c>
      <c r="C26" s="103">
        <v>1.6</v>
      </c>
      <c r="D26" s="103">
        <v>0.1</v>
      </c>
      <c r="E26" s="103">
        <v>5.2</v>
      </c>
      <c r="F26" s="103">
        <v>26</v>
      </c>
      <c r="G26" s="102" t="s">
        <v>13</v>
      </c>
    </row>
    <row r="27" spans="1:7" ht="29.25">
      <c r="A27" s="46" t="s">
        <v>53</v>
      </c>
      <c r="B27" s="13" t="s">
        <v>54</v>
      </c>
      <c r="C27" s="49">
        <v>1.9</v>
      </c>
      <c r="D27" s="49">
        <v>5.4</v>
      </c>
      <c r="E27" s="49">
        <v>21.5</v>
      </c>
      <c r="F27" s="49">
        <v>110</v>
      </c>
      <c r="G27" s="49" t="s">
        <v>55</v>
      </c>
    </row>
    <row r="28" spans="1:7" ht="29.25">
      <c r="A28" s="50" t="s">
        <v>98</v>
      </c>
      <c r="B28" s="45" t="s">
        <v>99</v>
      </c>
      <c r="C28" s="47">
        <v>24.6</v>
      </c>
      <c r="D28" s="48">
        <v>12.4</v>
      </c>
      <c r="E28" s="48">
        <v>6.4</v>
      </c>
      <c r="F28" s="48">
        <v>178</v>
      </c>
      <c r="G28" s="48" t="s">
        <v>100</v>
      </c>
    </row>
    <row r="29" spans="1:7" ht="29.25">
      <c r="A29" s="49" t="s">
        <v>50</v>
      </c>
      <c r="B29" s="49">
        <v>180</v>
      </c>
      <c r="C29" s="49">
        <v>3.6</v>
      </c>
      <c r="D29" s="49">
        <v>5.7</v>
      </c>
      <c r="E29" s="49">
        <v>24.2</v>
      </c>
      <c r="F29" s="49">
        <v>164</v>
      </c>
      <c r="G29" s="49" t="s">
        <v>51</v>
      </c>
    </row>
    <row r="30" spans="1:7" ht="29.25">
      <c r="A30" s="49" t="s">
        <v>82</v>
      </c>
      <c r="B30" s="49">
        <v>200</v>
      </c>
      <c r="C30" s="49">
        <v>1</v>
      </c>
      <c r="D30" s="49">
        <v>0</v>
      </c>
      <c r="E30" s="49">
        <v>13</v>
      </c>
      <c r="F30" s="49">
        <v>92</v>
      </c>
      <c r="G30" s="49" t="s">
        <v>36</v>
      </c>
    </row>
    <row r="31" spans="1:7">
      <c r="A31" s="48" t="s">
        <v>18</v>
      </c>
      <c r="B31" s="48">
        <v>60</v>
      </c>
      <c r="C31" s="48">
        <v>4.2</v>
      </c>
      <c r="D31" s="48">
        <v>0.6</v>
      </c>
      <c r="E31" s="48">
        <v>30.2</v>
      </c>
      <c r="F31" s="48">
        <v>120</v>
      </c>
      <c r="G31" s="48" t="s">
        <v>37</v>
      </c>
    </row>
    <row r="32" spans="1:7">
      <c r="A32" s="48" t="s">
        <v>19</v>
      </c>
      <c r="B32" s="48">
        <v>50</v>
      </c>
      <c r="C32" s="48">
        <v>3.2</v>
      </c>
      <c r="D32" s="9">
        <v>0.5</v>
      </c>
      <c r="E32" s="10">
        <v>21</v>
      </c>
      <c r="F32" s="47">
        <v>102</v>
      </c>
      <c r="G32" s="48" t="s">
        <v>37</v>
      </c>
    </row>
    <row r="33" spans="1:7">
      <c r="A33" s="16" t="s">
        <v>38</v>
      </c>
      <c r="B33" s="48"/>
      <c r="C33" s="6">
        <f>SUM(C26:C32)</f>
        <v>40.100000000000009</v>
      </c>
      <c r="D33" s="6">
        <f t="shared" ref="D33:F33" si="1">SUM(D26:D32)</f>
        <v>24.7</v>
      </c>
      <c r="E33" s="6">
        <f t="shared" si="1"/>
        <v>121.5</v>
      </c>
      <c r="F33" s="6">
        <f t="shared" si="1"/>
        <v>792</v>
      </c>
      <c r="G33" s="48"/>
    </row>
    <row r="35" spans="1:7" ht="15.75">
      <c r="A35" s="82" t="s">
        <v>45</v>
      </c>
    </row>
    <row r="37" spans="1:7" ht="30" customHeight="1">
      <c r="A37" s="83" t="s">
        <v>9</v>
      </c>
      <c r="B37" s="85" t="s">
        <v>23</v>
      </c>
      <c r="C37" s="87" t="s">
        <v>10</v>
      </c>
      <c r="D37" s="88"/>
      <c r="E37" s="89"/>
      <c r="F37" s="90" t="s">
        <v>27</v>
      </c>
      <c r="G37" s="92" t="s">
        <v>11</v>
      </c>
    </row>
    <row r="38" spans="1:7" ht="18.75" customHeight="1">
      <c r="A38" s="84"/>
      <c r="B38" s="86"/>
      <c r="C38" s="6" t="s">
        <v>24</v>
      </c>
      <c r="D38" s="6" t="s">
        <v>25</v>
      </c>
      <c r="E38" s="6" t="s">
        <v>26</v>
      </c>
      <c r="F38" s="91"/>
      <c r="G38" s="93"/>
    </row>
    <row r="39" spans="1:7">
      <c r="A39" s="48" t="s">
        <v>96</v>
      </c>
      <c r="B39" s="52">
        <v>200</v>
      </c>
      <c r="C39" s="49">
        <v>1</v>
      </c>
      <c r="D39" s="49">
        <v>0</v>
      </c>
      <c r="E39" s="49">
        <v>23.5</v>
      </c>
      <c r="F39" s="49">
        <v>92</v>
      </c>
      <c r="G39" s="49" t="s">
        <v>97</v>
      </c>
    </row>
    <row r="40" spans="1:7" ht="29.25">
      <c r="A40" s="51" t="s">
        <v>40</v>
      </c>
      <c r="B40" s="11">
        <v>50</v>
      </c>
      <c r="C40" s="48">
        <v>12.5</v>
      </c>
      <c r="D40" s="48">
        <v>12.3</v>
      </c>
      <c r="E40" s="48">
        <v>17.399999999999999</v>
      </c>
      <c r="F40" s="48">
        <v>239</v>
      </c>
      <c r="G40" s="48" t="s">
        <v>13</v>
      </c>
    </row>
    <row r="41" spans="1:7">
      <c r="A41" s="51" t="s">
        <v>41</v>
      </c>
      <c r="B41" s="11">
        <v>100</v>
      </c>
      <c r="C41" s="48"/>
      <c r="D41" s="48"/>
      <c r="E41" s="48"/>
      <c r="F41" s="48"/>
      <c r="G41" s="49" t="s">
        <v>42</v>
      </c>
    </row>
    <row r="42" spans="1:7">
      <c r="A42" s="16" t="s">
        <v>38</v>
      </c>
      <c r="B42" s="53"/>
      <c r="C42" s="53">
        <f>SUM(C39:C41)</f>
        <v>13.5</v>
      </c>
      <c r="D42" s="53">
        <f t="shared" ref="D42:F42" si="2">SUM(D39:D41)</f>
        <v>12.3</v>
      </c>
      <c r="E42" s="53">
        <f t="shared" si="2"/>
        <v>40.9</v>
      </c>
      <c r="F42" s="53">
        <f t="shared" si="2"/>
        <v>331</v>
      </c>
      <c r="G42" s="49"/>
    </row>
    <row r="44" spans="1:7" ht="15.75">
      <c r="A44" s="15" t="s">
        <v>46</v>
      </c>
      <c r="F44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22" workbookViewId="0">
      <selection activeCell="A27" sqref="A27:G27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134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54" t="s">
        <v>12</v>
      </c>
      <c r="B13" s="57">
        <v>60</v>
      </c>
      <c r="C13" s="57">
        <v>0.7</v>
      </c>
      <c r="D13" s="57">
        <v>2.8</v>
      </c>
      <c r="E13" s="57">
        <v>4.5999999999999996</v>
      </c>
      <c r="F13" s="57">
        <v>47</v>
      </c>
      <c r="G13" s="57" t="s">
        <v>13</v>
      </c>
    </row>
    <row r="14" spans="1:7">
      <c r="A14" s="56" t="s">
        <v>101</v>
      </c>
      <c r="B14" s="11" t="s">
        <v>102</v>
      </c>
      <c r="C14" s="56">
        <v>16.2</v>
      </c>
      <c r="D14" s="56">
        <v>26.3</v>
      </c>
      <c r="E14" s="56">
        <v>2.2999999999999998</v>
      </c>
      <c r="F14" s="56">
        <v>312</v>
      </c>
      <c r="G14" s="56" t="s">
        <v>103</v>
      </c>
    </row>
    <row r="15" spans="1:7">
      <c r="A15" s="56" t="s">
        <v>76</v>
      </c>
      <c r="B15" s="56">
        <v>200</v>
      </c>
      <c r="C15" s="56">
        <v>10</v>
      </c>
      <c r="D15" s="56">
        <v>3</v>
      </c>
      <c r="E15" s="56">
        <v>7</v>
      </c>
      <c r="F15" s="56">
        <v>120</v>
      </c>
      <c r="G15" s="56" t="s">
        <v>77</v>
      </c>
    </row>
    <row r="16" spans="1:7" ht="27.75" customHeight="1">
      <c r="A16" s="55" t="s">
        <v>91</v>
      </c>
      <c r="B16" s="56">
        <v>200</v>
      </c>
      <c r="C16" s="56">
        <v>3</v>
      </c>
      <c r="D16" s="56">
        <v>1.2</v>
      </c>
      <c r="E16" s="56">
        <v>14.7</v>
      </c>
      <c r="F16" s="56">
        <v>93</v>
      </c>
      <c r="G16" s="56" t="s">
        <v>104</v>
      </c>
    </row>
    <row r="17" spans="1:7">
      <c r="A17" s="56" t="s">
        <v>18</v>
      </c>
      <c r="B17" s="56">
        <v>50</v>
      </c>
      <c r="C17" s="56">
        <v>3.5</v>
      </c>
      <c r="D17" s="56">
        <v>0.4</v>
      </c>
      <c r="E17" s="56">
        <v>0.5</v>
      </c>
      <c r="F17" s="56">
        <v>100</v>
      </c>
      <c r="G17" s="56" t="s">
        <v>13</v>
      </c>
    </row>
    <row r="18" spans="1:7">
      <c r="A18" s="56" t="s">
        <v>19</v>
      </c>
      <c r="B18" s="56">
        <v>40</v>
      </c>
      <c r="C18" s="56">
        <v>2.2000000000000002</v>
      </c>
      <c r="D18" s="9">
        <v>1.3</v>
      </c>
      <c r="E18" s="10">
        <v>10.3</v>
      </c>
      <c r="F18" s="55">
        <v>80</v>
      </c>
      <c r="G18" s="56" t="s">
        <v>13</v>
      </c>
    </row>
    <row r="19" spans="1:7">
      <c r="A19" s="56" t="s">
        <v>41</v>
      </c>
      <c r="B19" s="20">
        <v>150</v>
      </c>
      <c r="C19" s="20">
        <v>0.6</v>
      </c>
      <c r="D19" s="20">
        <v>0.6</v>
      </c>
      <c r="E19" s="20">
        <v>14.7</v>
      </c>
      <c r="F19" s="20">
        <v>70.5</v>
      </c>
      <c r="G19" s="20" t="s">
        <v>42</v>
      </c>
    </row>
    <row r="20" spans="1:7">
      <c r="A20" s="16" t="s">
        <v>38</v>
      </c>
      <c r="B20" s="56"/>
      <c r="C20" s="6">
        <f>SUM(C13:C19)</f>
        <v>36.200000000000003</v>
      </c>
      <c r="D20" s="6">
        <f t="shared" ref="D20:F20" si="0">SUM(D13:D19)</f>
        <v>35.6</v>
      </c>
      <c r="E20" s="6">
        <f t="shared" si="0"/>
        <v>54.099999999999994</v>
      </c>
      <c r="F20" s="6">
        <f t="shared" si="0"/>
        <v>822.5</v>
      </c>
      <c r="G20" s="56"/>
    </row>
    <row r="22" spans="1:7" ht="15.75">
      <c r="A22" s="82" t="s">
        <v>44</v>
      </c>
    </row>
    <row r="24" spans="1:7" ht="30" customHeight="1">
      <c r="A24" s="83" t="s">
        <v>9</v>
      </c>
      <c r="B24" s="85" t="s">
        <v>23</v>
      </c>
      <c r="C24" s="87" t="s">
        <v>10</v>
      </c>
      <c r="D24" s="88"/>
      <c r="E24" s="89"/>
      <c r="F24" s="90" t="s">
        <v>27</v>
      </c>
      <c r="G24" s="92" t="s">
        <v>11</v>
      </c>
    </row>
    <row r="25" spans="1:7" ht="18.75" customHeight="1">
      <c r="A25" s="84"/>
      <c r="B25" s="86"/>
      <c r="C25" s="6" t="s">
        <v>24</v>
      </c>
      <c r="D25" s="6" t="s">
        <v>25</v>
      </c>
      <c r="E25" s="6" t="s">
        <v>26</v>
      </c>
      <c r="F25" s="91"/>
      <c r="G25" s="93"/>
    </row>
    <row r="27" spans="1:7">
      <c r="A27" s="98" t="s">
        <v>139</v>
      </c>
      <c r="B27" s="100">
        <v>100</v>
      </c>
      <c r="C27" s="101">
        <v>0.8</v>
      </c>
      <c r="D27" s="101">
        <v>0.1</v>
      </c>
      <c r="E27" s="101">
        <v>1.7</v>
      </c>
      <c r="F27" s="101">
        <v>10</v>
      </c>
      <c r="G27" s="99" t="s">
        <v>13</v>
      </c>
    </row>
    <row r="28" spans="1:7" ht="29.25">
      <c r="A28" s="19" t="s">
        <v>105</v>
      </c>
      <c r="B28" s="57">
        <v>250</v>
      </c>
      <c r="C28" s="57">
        <v>4.2</v>
      </c>
      <c r="D28" s="57">
        <v>2.7</v>
      </c>
      <c r="E28" s="57">
        <v>17.2</v>
      </c>
      <c r="F28" s="57">
        <v>118</v>
      </c>
      <c r="G28" s="57" t="s">
        <v>106</v>
      </c>
    </row>
    <row r="29" spans="1:7">
      <c r="A29" s="56" t="s">
        <v>14</v>
      </c>
      <c r="B29" s="11" t="s">
        <v>107</v>
      </c>
      <c r="C29" s="56">
        <v>15.2</v>
      </c>
      <c r="D29" s="56">
        <v>17.8</v>
      </c>
      <c r="E29" s="56">
        <v>2.5</v>
      </c>
      <c r="F29" s="56">
        <v>225</v>
      </c>
      <c r="G29" s="56" t="s">
        <v>15</v>
      </c>
    </row>
    <row r="30" spans="1:7" ht="29.25">
      <c r="A30" s="57" t="s">
        <v>16</v>
      </c>
      <c r="B30" s="57">
        <v>180</v>
      </c>
      <c r="C30" s="57">
        <v>3.8</v>
      </c>
      <c r="D30" s="57">
        <v>5</v>
      </c>
      <c r="E30" s="57">
        <v>24.9</v>
      </c>
      <c r="F30" s="57">
        <v>160</v>
      </c>
      <c r="G30" s="57" t="s">
        <v>17</v>
      </c>
    </row>
    <row r="31" spans="1:7">
      <c r="A31" s="56" t="s">
        <v>18</v>
      </c>
      <c r="B31" s="56">
        <v>60</v>
      </c>
      <c r="C31" s="56">
        <v>4.2</v>
      </c>
      <c r="D31" s="56">
        <v>0.6</v>
      </c>
      <c r="E31" s="56">
        <v>30.2</v>
      </c>
      <c r="F31" s="56">
        <v>120</v>
      </c>
      <c r="G31" s="56" t="s">
        <v>37</v>
      </c>
    </row>
    <row r="32" spans="1:7">
      <c r="A32" s="56" t="s">
        <v>19</v>
      </c>
      <c r="B32" s="56">
        <v>40</v>
      </c>
      <c r="C32" s="56">
        <v>2.6</v>
      </c>
      <c r="D32" s="9">
        <v>0.4</v>
      </c>
      <c r="E32" s="10">
        <v>16.8</v>
      </c>
      <c r="F32" s="55">
        <v>82</v>
      </c>
      <c r="G32" s="56" t="s">
        <v>37</v>
      </c>
    </row>
    <row r="33" spans="1:7" ht="43.5">
      <c r="A33" s="57" t="s">
        <v>60</v>
      </c>
      <c r="B33" s="57">
        <v>200</v>
      </c>
      <c r="C33" s="57">
        <v>0</v>
      </c>
      <c r="D33" s="57">
        <v>0</v>
      </c>
      <c r="E33" s="57">
        <v>23</v>
      </c>
      <c r="F33" s="57">
        <v>92</v>
      </c>
      <c r="G33" s="57" t="s">
        <v>37</v>
      </c>
    </row>
    <row r="34" spans="1:7">
      <c r="A34" s="16" t="s">
        <v>38</v>
      </c>
      <c r="B34" s="56"/>
      <c r="C34" s="6">
        <f>SUM(C27:C33)</f>
        <v>30.8</v>
      </c>
      <c r="D34" s="6">
        <f t="shared" ref="D34:F34" si="1">SUM(D27:D33)</f>
        <v>26.6</v>
      </c>
      <c r="E34" s="6">
        <f t="shared" si="1"/>
        <v>116.3</v>
      </c>
      <c r="F34" s="6">
        <f t="shared" si="1"/>
        <v>807</v>
      </c>
      <c r="G34" s="56"/>
    </row>
    <row r="35" spans="1:7">
      <c r="A35" s="21"/>
      <c r="B35" s="30"/>
      <c r="C35" s="31"/>
      <c r="D35" s="31"/>
      <c r="E35" s="31"/>
      <c r="F35" s="31"/>
      <c r="G35" s="30"/>
    </row>
    <row r="36" spans="1:7" ht="15.75">
      <c r="A36" s="82" t="s">
        <v>45</v>
      </c>
    </row>
    <row r="38" spans="1:7" ht="30" customHeight="1">
      <c r="A38" s="83" t="s">
        <v>9</v>
      </c>
      <c r="B38" s="85" t="s">
        <v>23</v>
      </c>
      <c r="C38" s="87" t="s">
        <v>10</v>
      </c>
      <c r="D38" s="88"/>
      <c r="E38" s="89"/>
      <c r="F38" s="90" t="s">
        <v>27</v>
      </c>
      <c r="G38" s="92" t="s">
        <v>11</v>
      </c>
    </row>
    <row r="39" spans="1:7" ht="18.75" customHeight="1">
      <c r="A39" s="84"/>
      <c r="B39" s="86"/>
      <c r="C39" s="6" t="s">
        <v>24</v>
      </c>
      <c r="D39" s="6" t="s">
        <v>25</v>
      </c>
      <c r="E39" s="6" t="s">
        <v>26</v>
      </c>
      <c r="F39" s="91"/>
      <c r="G39" s="93"/>
    </row>
    <row r="40" spans="1:7">
      <c r="A40" s="76" t="s">
        <v>91</v>
      </c>
      <c r="B40" s="76">
        <v>200</v>
      </c>
      <c r="C40" s="76">
        <v>3</v>
      </c>
      <c r="D40" s="76">
        <v>1.2</v>
      </c>
      <c r="E40" s="76">
        <v>9.6</v>
      </c>
      <c r="F40" s="76">
        <v>93</v>
      </c>
      <c r="G40" s="76" t="s">
        <v>66</v>
      </c>
    </row>
    <row r="41" spans="1:7" ht="29.25">
      <c r="A41" s="78" t="s">
        <v>40</v>
      </c>
      <c r="B41" s="11">
        <v>50</v>
      </c>
      <c r="C41" s="76">
        <v>5.6</v>
      </c>
      <c r="D41" s="76">
        <v>12.3</v>
      </c>
      <c r="E41" s="76">
        <v>14.5</v>
      </c>
      <c r="F41" s="76">
        <v>239</v>
      </c>
      <c r="G41" s="76" t="s">
        <v>13</v>
      </c>
    </row>
    <row r="42" spans="1:7">
      <c r="A42" s="78" t="s">
        <v>41</v>
      </c>
      <c r="B42" s="11">
        <v>100</v>
      </c>
      <c r="C42" s="76">
        <v>0.4</v>
      </c>
      <c r="D42" s="76">
        <v>0.4</v>
      </c>
      <c r="E42" s="76">
        <v>9.8000000000000007</v>
      </c>
      <c r="F42" s="76">
        <v>47</v>
      </c>
      <c r="G42" s="77" t="s">
        <v>42</v>
      </c>
    </row>
    <row r="43" spans="1:7">
      <c r="A43" s="16" t="s">
        <v>38</v>
      </c>
      <c r="B43" s="6"/>
      <c r="C43" s="6">
        <f>SUM(C40:C42)</f>
        <v>9</v>
      </c>
      <c r="D43" s="6">
        <f t="shared" ref="D43:F43" si="2">SUM(D40:D42)</f>
        <v>13.9</v>
      </c>
      <c r="E43" s="6">
        <f t="shared" si="2"/>
        <v>33.900000000000006</v>
      </c>
      <c r="F43" s="6">
        <f t="shared" si="2"/>
        <v>379</v>
      </c>
      <c r="G43" s="76"/>
    </row>
    <row r="45" spans="1:7" ht="15.75">
      <c r="A45" s="15" t="s">
        <v>46</v>
      </c>
      <c r="F45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>
      <selection activeCell="I10" sqref="I10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133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98" t="s">
        <v>139</v>
      </c>
      <c r="B13" s="100">
        <v>60</v>
      </c>
      <c r="C13" s="101">
        <v>0.5</v>
      </c>
      <c r="D13" s="101">
        <v>0.1</v>
      </c>
      <c r="E13" s="101">
        <v>1</v>
      </c>
      <c r="F13" s="101">
        <v>6</v>
      </c>
      <c r="G13" s="99" t="s">
        <v>13</v>
      </c>
    </row>
    <row r="14" spans="1:7">
      <c r="A14" s="59" t="s">
        <v>56</v>
      </c>
      <c r="B14" s="60" t="s">
        <v>109</v>
      </c>
      <c r="C14" s="60">
        <v>14.5</v>
      </c>
      <c r="D14" s="60">
        <v>16.7</v>
      </c>
      <c r="E14" s="60">
        <v>2.8</v>
      </c>
      <c r="F14" s="60">
        <v>221</v>
      </c>
      <c r="G14" s="60" t="s">
        <v>58</v>
      </c>
    </row>
    <row r="15" spans="1:7" ht="27.75" customHeight="1">
      <c r="A15" s="61" t="s">
        <v>108</v>
      </c>
      <c r="B15" s="61">
        <v>150</v>
      </c>
      <c r="C15" s="61">
        <v>3.2</v>
      </c>
      <c r="D15" s="61">
        <v>4.2</v>
      </c>
      <c r="E15" s="14">
        <v>20.8</v>
      </c>
      <c r="F15" s="61">
        <v>133</v>
      </c>
      <c r="G15" s="61" t="s">
        <v>17</v>
      </c>
    </row>
    <row r="16" spans="1:7">
      <c r="A16" s="60" t="s">
        <v>20</v>
      </c>
      <c r="B16" s="11" t="s">
        <v>21</v>
      </c>
      <c r="C16" s="60">
        <v>0.3</v>
      </c>
      <c r="D16" s="60">
        <v>0</v>
      </c>
      <c r="E16" s="60">
        <v>15.2</v>
      </c>
      <c r="F16" s="60">
        <v>60</v>
      </c>
      <c r="G16" s="60" t="s">
        <v>22</v>
      </c>
    </row>
    <row r="17" spans="1:7">
      <c r="A17" s="60" t="s">
        <v>18</v>
      </c>
      <c r="B17" s="60">
        <v>50</v>
      </c>
      <c r="C17" s="60">
        <v>3.5</v>
      </c>
      <c r="D17" s="60">
        <v>0.4</v>
      </c>
      <c r="E17" s="60">
        <v>0.5</v>
      </c>
      <c r="F17" s="60">
        <v>100</v>
      </c>
      <c r="G17" s="60" t="s">
        <v>13</v>
      </c>
    </row>
    <row r="18" spans="1:7">
      <c r="A18" s="60" t="s">
        <v>19</v>
      </c>
      <c r="B18" s="60">
        <v>40</v>
      </c>
      <c r="C18" s="60">
        <v>2.6</v>
      </c>
      <c r="D18" s="9">
        <v>0.4</v>
      </c>
      <c r="E18" s="10">
        <v>16.8</v>
      </c>
      <c r="F18" s="59">
        <v>80</v>
      </c>
      <c r="G18" s="60" t="s">
        <v>13</v>
      </c>
    </row>
    <row r="19" spans="1:7">
      <c r="A19" s="16" t="s">
        <v>38</v>
      </c>
      <c r="B19" s="60"/>
      <c r="C19" s="6">
        <f t="shared" ref="C19:F19" si="0">SUM(C13:C18)</f>
        <v>24.6</v>
      </c>
      <c r="D19" s="6">
        <f t="shared" si="0"/>
        <v>21.799999999999997</v>
      </c>
      <c r="E19" s="6">
        <f t="shared" si="0"/>
        <v>57.099999999999994</v>
      </c>
      <c r="F19" s="6">
        <f t="shared" si="0"/>
        <v>600</v>
      </c>
      <c r="G19" s="60"/>
    </row>
    <row r="21" spans="1:7" ht="15.75">
      <c r="A21" s="82" t="s">
        <v>44</v>
      </c>
    </row>
    <row r="23" spans="1:7" ht="30" customHeight="1">
      <c r="A23" s="83" t="s">
        <v>9</v>
      </c>
      <c r="B23" s="85" t="s">
        <v>23</v>
      </c>
      <c r="C23" s="87" t="s">
        <v>10</v>
      </c>
      <c r="D23" s="88"/>
      <c r="E23" s="89"/>
      <c r="F23" s="90" t="s">
        <v>27</v>
      </c>
      <c r="G23" s="92" t="s">
        <v>11</v>
      </c>
    </row>
    <row r="24" spans="1:7" ht="18.75" customHeight="1">
      <c r="A24" s="84"/>
      <c r="B24" s="86"/>
      <c r="C24" s="6" t="s">
        <v>24</v>
      </c>
      <c r="D24" s="6" t="s">
        <v>25</v>
      </c>
      <c r="E24" s="6" t="s">
        <v>26</v>
      </c>
      <c r="F24" s="91"/>
      <c r="G24" s="93"/>
    </row>
    <row r="25" spans="1:7">
      <c r="A25" s="98" t="s">
        <v>140</v>
      </c>
      <c r="B25" s="102">
        <v>100</v>
      </c>
      <c r="C25" s="103">
        <v>1.6</v>
      </c>
      <c r="D25" s="103">
        <v>0.1</v>
      </c>
      <c r="E25" s="103">
        <v>5.2</v>
      </c>
      <c r="F25" s="103">
        <v>26</v>
      </c>
      <c r="G25" s="102" t="s">
        <v>13</v>
      </c>
    </row>
    <row r="26" spans="1:7">
      <c r="A26" s="61" t="s">
        <v>110</v>
      </c>
      <c r="B26" s="13">
        <v>250</v>
      </c>
      <c r="C26" s="61">
        <v>5.5</v>
      </c>
      <c r="D26" s="61">
        <v>4.7</v>
      </c>
      <c r="E26" s="61">
        <v>10</v>
      </c>
      <c r="F26" s="61">
        <v>115</v>
      </c>
      <c r="G26" s="61" t="s">
        <v>111</v>
      </c>
    </row>
    <row r="27" spans="1:7">
      <c r="A27" s="60" t="s">
        <v>48</v>
      </c>
      <c r="B27" s="60">
        <v>100</v>
      </c>
      <c r="C27" s="60">
        <v>7.5</v>
      </c>
      <c r="D27" s="60">
        <v>7</v>
      </c>
      <c r="E27" s="60">
        <v>12</v>
      </c>
      <c r="F27" s="60">
        <v>145</v>
      </c>
      <c r="G27" s="60" t="s">
        <v>49</v>
      </c>
    </row>
    <row r="28" spans="1:7" ht="29.25">
      <c r="A28" s="61" t="s">
        <v>50</v>
      </c>
      <c r="B28" s="61">
        <v>180</v>
      </c>
      <c r="C28" s="61">
        <v>3.6</v>
      </c>
      <c r="D28" s="61">
        <v>5.7</v>
      </c>
      <c r="E28" s="61">
        <v>24.2</v>
      </c>
      <c r="F28" s="61">
        <v>164</v>
      </c>
      <c r="G28" s="61" t="s">
        <v>51</v>
      </c>
    </row>
    <row r="29" spans="1:7">
      <c r="A29" s="60" t="s">
        <v>91</v>
      </c>
      <c r="B29" s="11">
        <v>200</v>
      </c>
      <c r="C29" s="60">
        <v>3</v>
      </c>
      <c r="D29" s="60">
        <v>1.2</v>
      </c>
      <c r="E29" s="60">
        <v>14.7</v>
      </c>
      <c r="F29" s="60">
        <v>93</v>
      </c>
      <c r="G29" s="60" t="s">
        <v>22</v>
      </c>
    </row>
    <row r="30" spans="1:7">
      <c r="A30" s="58" t="s">
        <v>112</v>
      </c>
      <c r="B30" s="60">
        <v>20</v>
      </c>
      <c r="C30" s="60">
        <v>5.2</v>
      </c>
      <c r="D30" s="60">
        <v>5.3</v>
      </c>
      <c r="E30" s="60">
        <v>0</v>
      </c>
      <c r="F30" s="60">
        <v>68</v>
      </c>
      <c r="G30" s="60" t="s">
        <v>62</v>
      </c>
    </row>
    <row r="31" spans="1:7">
      <c r="A31" s="60" t="s">
        <v>18</v>
      </c>
      <c r="B31" s="60">
        <v>50</v>
      </c>
      <c r="C31" s="60">
        <v>3.5</v>
      </c>
      <c r="D31" s="60">
        <v>0.5</v>
      </c>
      <c r="E31" s="60">
        <v>25.1</v>
      </c>
      <c r="F31" s="60">
        <v>100</v>
      </c>
      <c r="G31" s="60" t="s">
        <v>37</v>
      </c>
    </row>
    <row r="32" spans="1:7">
      <c r="A32" s="60" t="s">
        <v>19</v>
      </c>
      <c r="B32" s="60">
        <v>40</v>
      </c>
      <c r="C32" s="60">
        <v>2.6</v>
      </c>
      <c r="D32" s="9">
        <v>0.4</v>
      </c>
      <c r="E32" s="10">
        <v>16.8</v>
      </c>
      <c r="F32" s="59">
        <v>82</v>
      </c>
      <c r="G32" s="60" t="s">
        <v>37</v>
      </c>
    </row>
    <row r="33" spans="1:7">
      <c r="A33" s="20" t="s">
        <v>76</v>
      </c>
      <c r="B33" s="20">
        <v>200</v>
      </c>
      <c r="C33" s="20">
        <v>10</v>
      </c>
      <c r="D33" s="20">
        <v>3</v>
      </c>
      <c r="E33" s="20">
        <v>7</v>
      </c>
      <c r="F33" s="20">
        <v>120</v>
      </c>
      <c r="G33" s="20" t="s">
        <v>77</v>
      </c>
    </row>
    <row r="34" spans="1:7">
      <c r="A34" s="16" t="s">
        <v>38</v>
      </c>
      <c r="B34" s="60"/>
      <c r="C34" s="6">
        <f>SUM(C25:C33)</f>
        <v>42.5</v>
      </c>
      <c r="D34" s="6">
        <f t="shared" ref="D34:F34" si="1">SUM(D25:D33)</f>
        <v>27.9</v>
      </c>
      <c r="E34" s="6">
        <f t="shared" si="1"/>
        <v>114.99999999999999</v>
      </c>
      <c r="F34" s="6">
        <f t="shared" si="1"/>
        <v>913</v>
      </c>
      <c r="G34" s="60"/>
    </row>
    <row r="36" spans="1:7" ht="15.75">
      <c r="A36" s="82" t="s">
        <v>45</v>
      </c>
    </row>
    <row r="38" spans="1:7" ht="30" customHeight="1">
      <c r="A38" s="83" t="s">
        <v>9</v>
      </c>
      <c r="B38" s="85" t="s">
        <v>23</v>
      </c>
      <c r="C38" s="87" t="s">
        <v>10</v>
      </c>
      <c r="D38" s="88"/>
      <c r="E38" s="89"/>
      <c r="F38" s="90" t="s">
        <v>27</v>
      </c>
      <c r="G38" s="92" t="s">
        <v>11</v>
      </c>
    </row>
    <row r="39" spans="1:7" ht="18.75" customHeight="1">
      <c r="A39" s="84"/>
      <c r="B39" s="86"/>
      <c r="C39" s="6" t="s">
        <v>24</v>
      </c>
      <c r="D39" s="6" t="s">
        <v>25</v>
      </c>
      <c r="E39" s="6" t="s">
        <v>26</v>
      </c>
      <c r="F39" s="91"/>
      <c r="G39" s="93"/>
    </row>
    <row r="40" spans="1:7">
      <c r="A40" s="60" t="s">
        <v>39</v>
      </c>
      <c r="B40" s="11" t="s">
        <v>21</v>
      </c>
      <c r="C40" s="60">
        <v>0.3</v>
      </c>
      <c r="D40" s="60">
        <v>0</v>
      </c>
      <c r="E40" s="60">
        <v>15.2</v>
      </c>
      <c r="F40" s="60">
        <v>60</v>
      </c>
      <c r="G40" s="60" t="s">
        <v>113</v>
      </c>
    </row>
    <row r="41" spans="1:7" ht="29.25">
      <c r="A41" s="62" t="s">
        <v>40</v>
      </c>
      <c r="B41" s="11">
        <v>50</v>
      </c>
      <c r="C41" s="60">
        <v>13.8</v>
      </c>
      <c r="D41" s="60">
        <v>12.3</v>
      </c>
      <c r="E41" s="60">
        <v>16.3</v>
      </c>
      <c r="F41" s="60">
        <v>352</v>
      </c>
      <c r="G41" s="60" t="s">
        <v>13</v>
      </c>
    </row>
    <row r="42" spans="1:7">
      <c r="A42" s="62" t="s">
        <v>41</v>
      </c>
      <c r="B42" s="11">
        <v>100</v>
      </c>
      <c r="C42" s="60">
        <v>0.4</v>
      </c>
      <c r="D42" s="60">
        <v>0.4</v>
      </c>
      <c r="E42" s="60">
        <v>9.8000000000000007</v>
      </c>
      <c r="F42" s="60">
        <v>47</v>
      </c>
      <c r="G42" s="61" t="s">
        <v>42</v>
      </c>
    </row>
    <row r="43" spans="1:7">
      <c r="A43" s="16" t="s">
        <v>38</v>
      </c>
      <c r="B43" s="6"/>
      <c r="C43" s="6">
        <f>SUM(C40:C42)</f>
        <v>14.500000000000002</v>
      </c>
      <c r="D43" s="6">
        <f t="shared" ref="D43:F43" si="2">SUM(D40:D42)</f>
        <v>12.700000000000001</v>
      </c>
      <c r="E43" s="6">
        <f t="shared" si="2"/>
        <v>41.3</v>
      </c>
      <c r="F43" s="6">
        <f t="shared" si="2"/>
        <v>459</v>
      </c>
      <c r="G43" s="60"/>
    </row>
    <row r="45" spans="1:7" ht="15.75">
      <c r="A45" s="15" t="s">
        <v>46</v>
      </c>
      <c r="F45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3:A24"/>
    <mergeCell ref="B23:B24"/>
    <mergeCell ref="C23:E23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13" workbookViewId="0">
      <selection activeCell="H21" sqref="H21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132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 ht="18.75" customHeight="1">
      <c r="A13" s="98" t="s">
        <v>140</v>
      </c>
      <c r="B13" s="102">
        <v>60</v>
      </c>
      <c r="C13" s="103">
        <v>0.9</v>
      </c>
      <c r="D13" s="103">
        <v>0.06</v>
      </c>
      <c r="E13" s="103">
        <v>3.1</v>
      </c>
      <c r="F13" s="103">
        <v>16.2</v>
      </c>
      <c r="G13" s="102" t="s">
        <v>13</v>
      </c>
    </row>
    <row r="14" spans="1:7" ht="29.25">
      <c r="A14" s="65" t="s">
        <v>114</v>
      </c>
      <c r="B14" s="13" t="s">
        <v>117</v>
      </c>
      <c r="C14" s="65">
        <v>12.5</v>
      </c>
      <c r="D14" s="65">
        <v>12.8</v>
      </c>
      <c r="E14" s="65">
        <v>13.2</v>
      </c>
      <c r="F14" s="65">
        <v>220</v>
      </c>
      <c r="G14" s="65" t="s">
        <v>71</v>
      </c>
    </row>
    <row r="15" spans="1:7" ht="29.25">
      <c r="A15" s="65" t="s">
        <v>115</v>
      </c>
      <c r="B15" s="65">
        <v>150</v>
      </c>
      <c r="C15" s="65">
        <v>3.2</v>
      </c>
      <c r="D15" s="65">
        <v>4.2</v>
      </c>
      <c r="E15" s="65">
        <v>20.8</v>
      </c>
      <c r="F15" s="65">
        <v>133</v>
      </c>
      <c r="G15" s="65" t="s">
        <v>17</v>
      </c>
    </row>
    <row r="16" spans="1:7" ht="27.75" customHeight="1">
      <c r="A16" s="68" t="s">
        <v>65</v>
      </c>
      <c r="B16" s="65">
        <v>200</v>
      </c>
      <c r="C16" s="64">
        <v>4</v>
      </c>
      <c r="D16" s="64">
        <v>3.4</v>
      </c>
      <c r="E16" s="64">
        <v>17.5</v>
      </c>
      <c r="F16" s="64">
        <v>119</v>
      </c>
      <c r="G16" s="65" t="s">
        <v>66</v>
      </c>
    </row>
    <row r="17" spans="1:7">
      <c r="A17" s="67" t="s">
        <v>116</v>
      </c>
      <c r="B17" s="69">
        <v>20</v>
      </c>
      <c r="C17" s="69">
        <v>5.2</v>
      </c>
      <c r="D17" s="69">
        <v>5.3</v>
      </c>
      <c r="E17" s="69">
        <v>0</v>
      </c>
      <c r="F17" s="69">
        <v>68</v>
      </c>
      <c r="G17" s="67" t="s">
        <v>62</v>
      </c>
    </row>
    <row r="18" spans="1:7">
      <c r="A18" s="64" t="s">
        <v>18</v>
      </c>
      <c r="B18" s="64">
        <v>40</v>
      </c>
      <c r="C18" s="64">
        <v>2.8</v>
      </c>
      <c r="D18" s="64">
        <v>0.4</v>
      </c>
      <c r="E18" s="64">
        <v>20.100000000000001</v>
      </c>
      <c r="F18" s="64">
        <v>82</v>
      </c>
      <c r="G18" s="64" t="s">
        <v>13</v>
      </c>
    </row>
    <row r="19" spans="1:7">
      <c r="A19" s="64" t="s">
        <v>19</v>
      </c>
      <c r="B19" s="64">
        <v>40</v>
      </c>
      <c r="C19" s="64">
        <v>2.6</v>
      </c>
      <c r="D19" s="9">
        <v>0.4</v>
      </c>
      <c r="E19" s="10">
        <v>16.8</v>
      </c>
      <c r="F19" s="63">
        <v>80</v>
      </c>
      <c r="G19" s="64" t="s">
        <v>13</v>
      </c>
    </row>
    <row r="20" spans="1:7">
      <c r="A20" s="16" t="s">
        <v>38</v>
      </c>
      <c r="B20" s="64"/>
      <c r="C20" s="6">
        <f>SUM(C13:C19)</f>
        <v>31.200000000000003</v>
      </c>
      <c r="D20" s="6">
        <f t="shared" ref="D20:F20" si="0">SUM(D13:D19)</f>
        <v>26.56</v>
      </c>
      <c r="E20" s="6">
        <f t="shared" si="0"/>
        <v>91.5</v>
      </c>
      <c r="F20" s="6">
        <f t="shared" si="0"/>
        <v>718.2</v>
      </c>
      <c r="G20" s="64"/>
    </row>
    <row r="22" spans="1:7" ht="15.75">
      <c r="A22" s="82" t="s">
        <v>44</v>
      </c>
    </row>
    <row r="24" spans="1:7" ht="30" customHeight="1">
      <c r="A24" s="83" t="s">
        <v>9</v>
      </c>
      <c r="B24" s="85" t="s">
        <v>23</v>
      </c>
      <c r="C24" s="87" t="s">
        <v>10</v>
      </c>
      <c r="D24" s="88"/>
      <c r="E24" s="89"/>
      <c r="F24" s="90" t="s">
        <v>27</v>
      </c>
      <c r="G24" s="92" t="s">
        <v>11</v>
      </c>
    </row>
    <row r="25" spans="1:7" ht="18.75" customHeight="1">
      <c r="A25" s="84"/>
      <c r="B25" s="86"/>
      <c r="C25" s="6" t="s">
        <v>24</v>
      </c>
      <c r="D25" s="6" t="s">
        <v>25</v>
      </c>
      <c r="E25" s="6" t="s">
        <v>26</v>
      </c>
      <c r="F25" s="91"/>
      <c r="G25" s="93"/>
    </row>
    <row r="26" spans="1:7" ht="18.75" customHeight="1">
      <c r="A26" s="98" t="s">
        <v>139</v>
      </c>
      <c r="B26" s="100">
        <v>100</v>
      </c>
      <c r="C26" s="101">
        <v>0.8</v>
      </c>
      <c r="D26" s="101">
        <v>0.1</v>
      </c>
      <c r="E26" s="101">
        <v>1.7</v>
      </c>
      <c r="F26" s="101">
        <v>10</v>
      </c>
      <c r="G26" s="99" t="s">
        <v>13</v>
      </c>
    </row>
    <row r="27" spans="1:7" ht="27" customHeight="1">
      <c r="A27" s="19" t="s">
        <v>53</v>
      </c>
      <c r="B27" s="13" t="s">
        <v>54</v>
      </c>
      <c r="C27" s="65">
        <v>1.9</v>
      </c>
      <c r="D27" s="65">
        <v>5.4</v>
      </c>
      <c r="E27" s="65">
        <v>21.5</v>
      </c>
      <c r="F27" s="65">
        <v>110</v>
      </c>
      <c r="G27" s="65" t="s">
        <v>55</v>
      </c>
    </row>
    <row r="28" spans="1:7" ht="39.75" customHeight="1">
      <c r="A28" s="65" t="s">
        <v>119</v>
      </c>
      <c r="B28" s="13" t="s">
        <v>33</v>
      </c>
      <c r="C28" s="65">
        <v>10.8</v>
      </c>
      <c r="D28" s="65">
        <v>12.5</v>
      </c>
      <c r="E28" s="65">
        <v>11.2</v>
      </c>
      <c r="F28" s="65">
        <v>164</v>
      </c>
      <c r="G28" s="65" t="s">
        <v>34</v>
      </c>
    </row>
    <row r="29" spans="1:7" ht="29.25">
      <c r="A29" s="65" t="s">
        <v>80</v>
      </c>
      <c r="B29" s="65">
        <v>180</v>
      </c>
      <c r="C29" s="65">
        <v>6.5</v>
      </c>
      <c r="D29" s="65">
        <v>7</v>
      </c>
      <c r="E29" s="65">
        <v>36.5</v>
      </c>
      <c r="F29" s="65">
        <v>235</v>
      </c>
      <c r="G29" s="65" t="s">
        <v>81</v>
      </c>
    </row>
    <row r="30" spans="1:7" ht="29.25">
      <c r="A30" s="65" t="s">
        <v>35</v>
      </c>
      <c r="B30" s="65">
        <v>200</v>
      </c>
      <c r="C30" s="65">
        <v>1</v>
      </c>
      <c r="D30" s="65">
        <v>0</v>
      </c>
      <c r="E30" s="65">
        <v>23.4</v>
      </c>
      <c r="F30" s="65">
        <v>92</v>
      </c>
      <c r="G30" s="65" t="s">
        <v>36</v>
      </c>
    </row>
    <row r="31" spans="1:7" ht="29.25">
      <c r="A31" s="65" t="s">
        <v>118</v>
      </c>
      <c r="B31" s="65">
        <v>53</v>
      </c>
      <c r="C31" s="65">
        <v>1.2</v>
      </c>
      <c r="D31" s="64">
        <v>5.6</v>
      </c>
      <c r="E31" s="64">
        <v>91</v>
      </c>
      <c r="F31" s="64">
        <v>373</v>
      </c>
      <c r="G31" s="64" t="s">
        <v>37</v>
      </c>
    </row>
    <row r="32" spans="1:7">
      <c r="A32" s="64" t="s">
        <v>18</v>
      </c>
      <c r="B32" s="64">
        <v>60</v>
      </c>
      <c r="C32" s="64">
        <v>4.2</v>
      </c>
      <c r="D32" s="64">
        <v>0.6</v>
      </c>
      <c r="E32" s="64">
        <v>30.2</v>
      </c>
      <c r="F32" s="64">
        <v>120</v>
      </c>
      <c r="G32" s="64" t="s">
        <v>37</v>
      </c>
    </row>
    <row r="33" spans="1:7">
      <c r="A33" s="64" t="s">
        <v>19</v>
      </c>
      <c r="B33" s="64">
        <v>40</v>
      </c>
      <c r="C33" s="64">
        <v>2.6</v>
      </c>
      <c r="D33" s="9">
        <v>0.4</v>
      </c>
      <c r="E33" s="10">
        <v>16.8</v>
      </c>
      <c r="F33" s="63">
        <v>82</v>
      </c>
      <c r="G33" s="64" t="s">
        <v>37</v>
      </c>
    </row>
    <row r="34" spans="1:7">
      <c r="A34" s="16" t="s">
        <v>38</v>
      </c>
      <c r="B34" s="64"/>
      <c r="C34" s="6">
        <f>SUM(C26:C33)</f>
        <v>29</v>
      </c>
      <c r="D34" s="6">
        <f t="shared" ref="D34:F34" si="1">SUM(D26:D33)</f>
        <v>31.6</v>
      </c>
      <c r="E34" s="6">
        <f t="shared" si="1"/>
        <v>232.3</v>
      </c>
      <c r="F34" s="6">
        <f t="shared" si="1"/>
        <v>1186</v>
      </c>
      <c r="G34" s="64"/>
    </row>
    <row r="36" spans="1:7" ht="15.75">
      <c r="A36" s="82" t="s">
        <v>45</v>
      </c>
    </row>
    <row r="38" spans="1:7" ht="30" customHeight="1">
      <c r="A38" s="83" t="s">
        <v>9</v>
      </c>
      <c r="B38" s="85" t="s">
        <v>23</v>
      </c>
      <c r="C38" s="87" t="s">
        <v>10</v>
      </c>
      <c r="D38" s="88"/>
      <c r="E38" s="89"/>
      <c r="F38" s="90" t="s">
        <v>27</v>
      </c>
      <c r="G38" s="92" t="s">
        <v>11</v>
      </c>
    </row>
    <row r="39" spans="1:7" ht="18.75" customHeight="1">
      <c r="A39" s="84"/>
      <c r="B39" s="86"/>
      <c r="C39" s="6" t="s">
        <v>24</v>
      </c>
      <c r="D39" s="6" t="s">
        <v>25</v>
      </c>
      <c r="E39" s="6" t="s">
        <v>26</v>
      </c>
      <c r="F39" s="91"/>
      <c r="G39" s="93"/>
    </row>
    <row r="40" spans="1:7">
      <c r="A40" s="64" t="s">
        <v>65</v>
      </c>
      <c r="B40" s="13">
        <v>200</v>
      </c>
      <c r="C40" s="65">
        <v>4</v>
      </c>
      <c r="D40" s="65">
        <v>3.4</v>
      </c>
      <c r="E40" s="65">
        <v>17.5</v>
      </c>
      <c r="F40" s="65">
        <v>119</v>
      </c>
      <c r="G40" s="65" t="s">
        <v>66</v>
      </c>
    </row>
    <row r="41" spans="1:7" ht="29.25">
      <c r="A41" s="66" t="s">
        <v>40</v>
      </c>
      <c r="B41" s="11">
        <v>50</v>
      </c>
      <c r="C41" s="64">
        <v>15.3</v>
      </c>
      <c r="D41" s="64">
        <v>15.2</v>
      </c>
      <c r="E41" s="64">
        <v>27.8</v>
      </c>
      <c r="F41" s="64">
        <v>289</v>
      </c>
      <c r="G41" s="64" t="s">
        <v>13</v>
      </c>
    </row>
    <row r="42" spans="1:7">
      <c r="A42" s="66" t="s">
        <v>41</v>
      </c>
      <c r="B42" s="11">
        <v>100</v>
      </c>
      <c r="C42" s="64">
        <v>0.4</v>
      </c>
      <c r="D42" s="64">
        <v>0.4</v>
      </c>
      <c r="E42" s="64">
        <v>9.8000000000000007</v>
      </c>
      <c r="F42" s="64">
        <v>47</v>
      </c>
      <c r="G42" s="65" t="s">
        <v>42</v>
      </c>
    </row>
    <row r="43" spans="1:7">
      <c r="A43" s="16" t="s">
        <v>38</v>
      </c>
      <c r="B43" s="53"/>
      <c r="C43" s="53">
        <f>SUM(C40:C42)</f>
        <v>19.7</v>
      </c>
      <c r="D43" s="53">
        <f t="shared" ref="D43:F43" si="2">SUM(D40:D42)</f>
        <v>18.999999999999996</v>
      </c>
      <c r="E43" s="53">
        <f t="shared" si="2"/>
        <v>55.099999999999994</v>
      </c>
      <c r="F43" s="53">
        <f t="shared" si="2"/>
        <v>455</v>
      </c>
      <c r="G43" s="65"/>
    </row>
    <row r="45" spans="1:7" ht="15.75">
      <c r="A45" s="15" t="s">
        <v>46</v>
      </c>
      <c r="F45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8:A39"/>
    <mergeCell ref="B38:B39"/>
    <mergeCell ref="C38:E38"/>
    <mergeCell ref="F38:F39"/>
    <mergeCell ref="G38:G39"/>
    <mergeCell ref="A24:A25"/>
    <mergeCell ref="B24:B25"/>
    <mergeCell ref="C24:E24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opLeftCell="A19" workbookViewId="0">
      <selection activeCell="I35" sqref="I35"/>
    </sheetView>
  </sheetViews>
  <sheetFormatPr defaultRowHeight="15"/>
  <cols>
    <col min="1" max="1" width="33.28515625" customWidth="1"/>
    <col min="2" max="2" width="12.28515625" customWidth="1"/>
    <col min="3" max="3" width="10.85546875" customWidth="1"/>
    <col min="4" max="4" width="10.5703125" customWidth="1"/>
    <col min="5" max="5" width="10.85546875" customWidth="1"/>
    <col min="6" max="6" width="12.140625" customWidth="1"/>
    <col min="7" max="7" width="13.28515625" customWidth="1"/>
  </cols>
  <sheetData>
    <row r="1" spans="1:7">
      <c r="A1" s="1" t="s">
        <v>131</v>
      </c>
    </row>
    <row r="2" spans="1:7">
      <c r="A2" s="1" t="s">
        <v>1</v>
      </c>
      <c r="D2" s="97" t="s">
        <v>2</v>
      </c>
      <c r="E2" s="97"/>
      <c r="F2" s="97"/>
      <c r="G2" s="97"/>
    </row>
    <row r="3" spans="1:7">
      <c r="A3" s="1" t="s">
        <v>3</v>
      </c>
      <c r="D3" s="1" t="s">
        <v>4</v>
      </c>
    </row>
    <row r="4" spans="1:7">
      <c r="A4" s="1" t="s">
        <v>5</v>
      </c>
      <c r="E4" s="1" t="s">
        <v>6</v>
      </c>
      <c r="F4" s="8"/>
      <c r="G4" s="8"/>
    </row>
    <row r="5" spans="1:7" ht="27">
      <c r="A5" s="95" t="s">
        <v>7</v>
      </c>
      <c r="B5" s="95"/>
      <c r="C5" s="95"/>
      <c r="D5" s="95"/>
      <c r="E5" s="95"/>
      <c r="F5" s="95"/>
      <c r="G5" s="95"/>
    </row>
    <row r="6" spans="1:7" ht="48" customHeight="1">
      <c r="A6" s="94" t="s">
        <v>129</v>
      </c>
      <c r="B6" s="94"/>
      <c r="C6" s="94"/>
      <c r="D6" s="94"/>
      <c r="E6" s="94"/>
      <c r="F6" s="94"/>
      <c r="G6" s="94"/>
    </row>
    <row r="7" spans="1:7" ht="20.25">
      <c r="A7" s="96" t="s">
        <v>8</v>
      </c>
      <c r="B7" s="96"/>
      <c r="C7" s="96"/>
      <c r="D7" s="96"/>
      <c r="E7" s="96"/>
      <c r="F7" s="96"/>
      <c r="G7" s="96"/>
    </row>
    <row r="8" spans="1:7" ht="20.25">
      <c r="A8" s="7"/>
      <c r="B8" s="7"/>
      <c r="C8" s="7"/>
      <c r="D8" s="7"/>
      <c r="E8" s="7"/>
      <c r="F8" s="7"/>
      <c r="G8" s="7"/>
    </row>
    <row r="9" spans="1:7" ht="15.75">
      <c r="A9" s="81" t="s">
        <v>43</v>
      </c>
    </row>
    <row r="11" spans="1:7" ht="30" customHeight="1">
      <c r="A11" s="83" t="s">
        <v>9</v>
      </c>
      <c r="B11" s="85" t="s">
        <v>23</v>
      </c>
      <c r="C11" s="87" t="s">
        <v>10</v>
      </c>
      <c r="D11" s="88"/>
      <c r="E11" s="89"/>
      <c r="F11" s="90" t="s">
        <v>27</v>
      </c>
      <c r="G11" s="92" t="s">
        <v>11</v>
      </c>
    </row>
    <row r="12" spans="1:7" ht="18.75" customHeight="1">
      <c r="A12" s="84"/>
      <c r="B12" s="86"/>
      <c r="C12" s="6" t="s">
        <v>24</v>
      </c>
      <c r="D12" s="6" t="s">
        <v>25</v>
      </c>
      <c r="E12" s="6" t="s">
        <v>26</v>
      </c>
      <c r="F12" s="91"/>
      <c r="G12" s="93"/>
    </row>
    <row r="13" spans="1:7">
      <c r="A13" s="98" t="s">
        <v>139</v>
      </c>
      <c r="B13" s="100">
        <v>60</v>
      </c>
      <c r="C13" s="101">
        <v>0.5</v>
      </c>
      <c r="D13" s="101">
        <v>0.1</v>
      </c>
      <c r="E13" s="101">
        <v>1</v>
      </c>
      <c r="F13" s="101">
        <v>6</v>
      </c>
      <c r="G13" s="99" t="s">
        <v>13</v>
      </c>
    </row>
    <row r="14" spans="1:7" ht="29.25">
      <c r="A14" s="73" t="s">
        <v>98</v>
      </c>
      <c r="B14" s="45" t="s">
        <v>120</v>
      </c>
      <c r="C14" s="70">
        <v>14.5</v>
      </c>
      <c r="D14" s="71">
        <v>7.3</v>
      </c>
      <c r="E14" s="71">
        <v>5.7</v>
      </c>
      <c r="F14" s="71">
        <v>157</v>
      </c>
      <c r="G14" s="71" t="s">
        <v>100</v>
      </c>
    </row>
    <row r="15" spans="1:7" ht="27.75" customHeight="1">
      <c r="A15" s="72" t="s">
        <v>50</v>
      </c>
      <c r="B15" s="72">
        <v>180</v>
      </c>
      <c r="C15" s="72">
        <v>3.6</v>
      </c>
      <c r="D15" s="72">
        <v>5.7</v>
      </c>
      <c r="E15" s="72">
        <v>24.2</v>
      </c>
      <c r="F15" s="72">
        <v>164</v>
      </c>
      <c r="G15" s="72" t="s">
        <v>51</v>
      </c>
    </row>
    <row r="16" spans="1:7" ht="29.25">
      <c r="A16" s="72" t="s">
        <v>82</v>
      </c>
      <c r="B16" s="72">
        <v>200</v>
      </c>
      <c r="C16" s="72">
        <v>1</v>
      </c>
      <c r="D16" s="72">
        <v>0</v>
      </c>
      <c r="E16" s="72">
        <v>26</v>
      </c>
      <c r="F16" s="72">
        <v>92</v>
      </c>
      <c r="G16" s="72" t="s">
        <v>36</v>
      </c>
    </row>
    <row r="17" spans="1:7">
      <c r="A17" s="71" t="s">
        <v>18</v>
      </c>
      <c r="B17" s="71">
        <v>50</v>
      </c>
      <c r="C17" s="71">
        <v>3.5</v>
      </c>
      <c r="D17" s="71">
        <v>0.4</v>
      </c>
      <c r="E17" s="71">
        <v>0.5</v>
      </c>
      <c r="F17" s="71">
        <v>100</v>
      </c>
      <c r="G17" s="71" t="s">
        <v>13</v>
      </c>
    </row>
    <row r="18" spans="1:7">
      <c r="A18" s="71" t="s">
        <v>19</v>
      </c>
      <c r="B18" s="71">
        <v>30</v>
      </c>
      <c r="C18" s="71">
        <v>2.2000000000000002</v>
      </c>
      <c r="D18" s="9">
        <v>1.3</v>
      </c>
      <c r="E18" s="10">
        <v>10.3</v>
      </c>
      <c r="F18" s="70">
        <v>61</v>
      </c>
      <c r="G18" s="71" t="s">
        <v>13</v>
      </c>
    </row>
    <row r="19" spans="1:7">
      <c r="A19" s="16" t="s">
        <v>38</v>
      </c>
      <c r="B19" s="71"/>
      <c r="C19" s="6">
        <f>SUM(C13:C18)</f>
        <v>25.3</v>
      </c>
      <c r="D19" s="6">
        <f t="shared" ref="D19:F19" si="0">SUM(D13:D18)</f>
        <v>14.8</v>
      </c>
      <c r="E19" s="6">
        <f t="shared" si="0"/>
        <v>67.7</v>
      </c>
      <c r="F19" s="6">
        <f t="shared" si="0"/>
        <v>580</v>
      </c>
      <c r="G19" s="71"/>
    </row>
    <row r="21" spans="1:7" ht="15.75">
      <c r="A21" s="82" t="s">
        <v>44</v>
      </c>
    </row>
    <row r="23" spans="1:7" ht="30" customHeight="1">
      <c r="A23" s="83" t="s">
        <v>9</v>
      </c>
      <c r="B23" s="85" t="s">
        <v>23</v>
      </c>
      <c r="C23" s="87" t="s">
        <v>10</v>
      </c>
      <c r="D23" s="88"/>
      <c r="E23" s="89"/>
      <c r="F23" s="90" t="s">
        <v>27</v>
      </c>
      <c r="G23" s="92" t="s">
        <v>11</v>
      </c>
    </row>
    <row r="24" spans="1:7" ht="18.75" customHeight="1">
      <c r="A24" s="84"/>
      <c r="B24" s="86"/>
      <c r="C24" s="6" t="s">
        <v>24</v>
      </c>
      <c r="D24" s="6" t="s">
        <v>25</v>
      </c>
      <c r="E24" s="6" t="s">
        <v>26</v>
      </c>
      <c r="F24" s="91"/>
      <c r="G24" s="93"/>
    </row>
    <row r="25" spans="1:7" ht="18.75" customHeight="1">
      <c r="A25" s="19" t="s">
        <v>12</v>
      </c>
      <c r="B25" s="72">
        <v>100</v>
      </c>
      <c r="C25" s="72">
        <v>1.2</v>
      </c>
      <c r="D25" s="72">
        <v>4.7</v>
      </c>
      <c r="E25" s="72">
        <v>7.7</v>
      </c>
      <c r="F25" s="72">
        <v>78</v>
      </c>
      <c r="G25" s="72" t="s">
        <v>13</v>
      </c>
    </row>
    <row r="26" spans="1:7" ht="18.75" customHeight="1">
      <c r="A26" s="72" t="s">
        <v>68</v>
      </c>
      <c r="B26" s="71">
        <v>250</v>
      </c>
      <c r="C26" s="71">
        <v>2</v>
      </c>
      <c r="D26" s="71">
        <v>5.7</v>
      </c>
      <c r="E26" s="71">
        <v>11.7</v>
      </c>
      <c r="F26" s="71">
        <v>107</v>
      </c>
      <c r="G26" s="71" t="s">
        <v>69</v>
      </c>
    </row>
    <row r="27" spans="1:7">
      <c r="A27" s="72" t="s">
        <v>121</v>
      </c>
      <c r="B27" s="13" t="s">
        <v>122</v>
      </c>
      <c r="C27" s="72">
        <v>16.100000000000001</v>
      </c>
      <c r="D27" s="72">
        <v>22.5</v>
      </c>
      <c r="E27" s="72">
        <v>9</v>
      </c>
      <c r="F27" s="72">
        <v>304</v>
      </c>
      <c r="G27" s="72" t="s">
        <v>95</v>
      </c>
    </row>
    <row r="28" spans="1:7">
      <c r="A28" s="71" t="s">
        <v>123</v>
      </c>
      <c r="B28" s="71">
        <v>180</v>
      </c>
      <c r="C28" s="72">
        <v>4.5999999999999996</v>
      </c>
      <c r="D28" s="72">
        <v>8.1999999999999993</v>
      </c>
      <c r="E28" s="72">
        <v>19.3</v>
      </c>
      <c r="F28" s="72">
        <v>138</v>
      </c>
      <c r="G28" s="71" t="s">
        <v>124</v>
      </c>
    </row>
    <row r="29" spans="1:7">
      <c r="A29" s="71" t="s">
        <v>96</v>
      </c>
      <c r="B29" s="71">
        <v>200</v>
      </c>
      <c r="C29" s="71">
        <v>1.2</v>
      </c>
      <c r="D29" s="71">
        <v>0</v>
      </c>
      <c r="E29" s="71">
        <v>38.799999999999997</v>
      </c>
      <c r="F29" s="71">
        <v>132</v>
      </c>
      <c r="G29" s="71" t="s">
        <v>97</v>
      </c>
    </row>
    <row r="30" spans="1:7">
      <c r="A30" s="71" t="s">
        <v>18</v>
      </c>
      <c r="B30" s="71">
        <v>50</v>
      </c>
      <c r="C30" s="71">
        <v>3.5</v>
      </c>
      <c r="D30" s="71">
        <v>0.5</v>
      </c>
      <c r="E30" s="71">
        <v>25.1</v>
      </c>
      <c r="F30" s="71">
        <v>100</v>
      </c>
      <c r="G30" s="71" t="s">
        <v>37</v>
      </c>
    </row>
    <row r="31" spans="1:7">
      <c r="A31" s="71" t="s">
        <v>19</v>
      </c>
      <c r="B31" s="71">
        <v>50</v>
      </c>
      <c r="C31" s="71">
        <v>3.2</v>
      </c>
      <c r="D31" s="9">
        <v>0.5</v>
      </c>
      <c r="E31" s="10">
        <v>21</v>
      </c>
      <c r="F31" s="70">
        <v>102</v>
      </c>
      <c r="G31" s="71" t="s">
        <v>37</v>
      </c>
    </row>
    <row r="32" spans="1:7">
      <c r="A32" s="71" t="s">
        <v>41</v>
      </c>
      <c r="B32" s="71">
        <v>150</v>
      </c>
      <c r="C32" s="71">
        <v>0.6</v>
      </c>
      <c r="D32" s="71">
        <v>0.6</v>
      </c>
      <c r="E32" s="71">
        <v>14.7</v>
      </c>
      <c r="F32" s="71">
        <v>70.5</v>
      </c>
      <c r="G32" s="71" t="s">
        <v>42</v>
      </c>
    </row>
    <row r="33" spans="1:7">
      <c r="A33" s="16" t="s">
        <v>38</v>
      </c>
      <c r="B33" s="71"/>
      <c r="C33" s="6">
        <f>SUM(C25:C32)</f>
        <v>32.4</v>
      </c>
      <c r="D33" s="6">
        <f t="shared" ref="D33:F33" si="1">SUM(D25:D32)</f>
        <v>42.699999999999996</v>
      </c>
      <c r="E33" s="6">
        <f t="shared" si="1"/>
        <v>147.29999999999998</v>
      </c>
      <c r="F33" s="6">
        <f t="shared" si="1"/>
        <v>1031.5</v>
      </c>
      <c r="G33" s="71"/>
    </row>
    <row r="35" spans="1:7" ht="15.75">
      <c r="A35" s="82" t="s">
        <v>45</v>
      </c>
    </row>
    <row r="37" spans="1:7" ht="30" customHeight="1">
      <c r="A37" s="83" t="s">
        <v>9</v>
      </c>
      <c r="B37" s="85" t="s">
        <v>23</v>
      </c>
      <c r="C37" s="87" t="s">
        <v>10</v>
      </c>
      <c r="D37" s="88"/>
      <c r="E37" s="89"/>
      <c r="F37" s="90" t="s">
        <v>27</v>
      </c>
      <c r="G37" s="92" t="s">
        <v>11</v>
      </c>
    </row>
    <row r="38" spans="1:7" ht="18.75" customHeight="1">
      <c r="A38" s="84"/>
      <c r="B38" s="86"/>
      <c r="C38" s="6" t="s">
        <v>24</v>
      </c>
      <c r="D38" s="6" t="s">
        <v>25</v>
      </c>
      <c r="E38" s="6" t="s">
        <v>26</v>
      </c>
      <c r="F38" s="91"/>
      <c r="G38" s="93"/>
    </row>
    <row r="39" spans="1:7" ht="29.25">
      <c r="A39" s="72" t="s">
        <v>35</v>
      </c>
      <c r="B39" s="72">
        <v>200</v>
      </c>
      <c r="C39" s="72">
        <v>1</v>
      </c>
      <c r="D39" s="72">
        <v>0</v>
      </c>
      <c r="E39" s="72">
        <v>16</v>
      </c>
      <c r="F39" s="72">
        <v>92</v>
      </c>
      <c r="G39" s="72" t="s">
        <v>36</v>
      </c>
    </row>
    <row r="40" spans="1:7" ht="29.25">
      <c r="A40" s="74" t="s">
        <v>40</v>
      </c>
      <c r="B40" s="11">
        <v>50</v>
      </c>
      <c r="C40" s="71">
        <v>6.9</v>
      </c>
      <c r="D40" s="71">
        <v>15.2</v>
      </c>
      <c r="E40" s="71">
        <v>38.200000000000003</v>
      </c>
      <c r="F40" s="71">
        <v>231</v>
      </c>
      <c r="G40" s="72" t="s">
        <v>13</v>
      </c>
    </row>
    <row r="41" spans="1:7">
      <c r="A41" s="74" t="s">
        <v>41</v>
      </c>
      <c r="B41" s="11">
        <v>100</v>
      </c>
      <c r="C41" s="71">
        <v>0.4</v>
      </c>
      <c r="D41" s="71">
        <v>0.4</v>
      </c>
      <c r="E41" s="71">
        <v>9.8000000000000007</v>
      </c>
      <c r="F41" s="71">
        <v>47</v>
      </c>
      <c r="G41" s="72" t="s">
        <v>42</v>
      </c>
    </row>
    <row r="42" spans="1:7">
      <c r="A42" s="16" t="s">
        <v>38</v>
      </c>
      <c r="B42" s="53"/>
      <c r="C42" s="53">
        <f>SUM(C39:C41)</f>
        <v>8.3000000000000007</v>
      </c>
      <c r="D42" s="53">
        <f t="shared" ref="D42:F42" si="2">SUM(D39:D41)</f>
        <v>15.6</v>
      </c>
      <c r="E42" s="53">
        <f t="shared" si="2"/>
        <v>64</v>
      </c>
      <c r="F42" s="53">
        <f t="shared" si="2"/>
        <v>370</v>
      </c>
      <c r="G42" s="72"/>
    </row>
    <row r="44" spans="1:7" ht="15.75">
      <c r="A44" s="15" t="s">
        <v>46</v>
      </c>
      <c r="F44" t="s">
        <v>47</v>
      </c>
    </row>
  </sheetData>
  <mergeCells count="19">
    <mergeCell ref="D2:G2"/>
    <mergeCell ref="A5:G5"/>
    <mergeCell ref="A6:G6"/>
    <mergeCell ref="A7:G7"/>
    <mergeCell ref="A11:A12"/>
    <mergeCell ref="B11:B12"/>
    <mergeCell ref="C11:E11"/>
    <mergeCell ref="F11:F12"/>
    <mergeCell ref="G11:G12"/>
    <mergeCell ref="A37:A38"/>
    <mergeCell ref="B37:B38"/>
    <mergeCell ref="C37:E37"/>
    <mergeCell ref="F37:F38"/>
    <mergeCell ref="G37:G38"/>
    <mergeCell ref="A23:A24"/>
    <mergeCell ref="B23:B24"/>
    <mergeCell ref="C23:E23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Пользователь</cp:lastModifiedBy>
  <cp:lastPrinted>2023-10-11T06:54:41Z</cp:lastPrinted>
  <dcterms:created xsi:type="dcterms:W3CDTF">2023-08-30T09:44:20Z</dcterms:created>
  <dcterms:modified xsi:type="dcterms:W3CDTF">2023-10-11T06:55:28Z</dcterms:modified>
</cp:coreProperties>
</file>